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'2021'!$A$5:$O$39</definedName>
    <definedName name="_xlnm.Print_Area" localSheetId="0">'2021'!$A$1:$O$6</definedName>
  </definedNames>
  <calcPr fullCalcOnLoad="1"/>
</workbook>
</file>

<file path=xl/sharedStrings.xml><?xml version="1.0" encoding="utf-8"?>
<sst xmlns="http://schemas.openxmlformats.org/spreadsheetml/2006/main" count="215" uniqueCount="163">
  <si>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</si>
  <si>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</si>
  <si>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</si>
  <si>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</si>
  <si>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</si>
  <si>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</si>
  <si>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ПАО "Ростелеком"</t>
  </si>
  <si>
    <t>Гараж</t>
  </si>
  <si>
    <t>ТП-58</t>
  </si>
  <si>
    <t>Мощность, кВт</t>
  </si>
  <si>
    <t>в т.ч. присоединяемая</t>
  </si>
  <si>
    <t>Максималь - ная</t>
  </si>
  <si>
    <t>Торговый ларек</t>
  </si>
  <si>
    <t>оборудование связи</t>
  </si>
  <si>
    <t>г.Ковдор</t>
  </si>
  <si>
    <t>ТП-51</t>
  </si>
  <si>
    <t>ТП-5</t>
  </si>
  <si>
    <t>ТП-48</t>
  </si>
  <si>
    <t>Центр питания филиала АО "МЭС"</t>
  </si>
  <si>
    <t>ТП-44</t>
  </si>
  <si>
    <t>Жилая квартира</t>
  </si>
  <si>
    <t>КТП-6</t>
  </si>
  <si>
    <t>ФЛ Акулов Николай Николаевич</t>
  </si>
  <si>
    <t>ТП-60</t>
  </si>
  <si>
    <t>06.08.2014, 02.04.2015, 27.01.2016, 15.05.2017, 26.06.2018</t>
  </si>
  <si>
    <t>ТП-40</t>
  </si>
  <si>
    <t>КТПН-8</t>
  </si>
  <si>
    <t>ФЛ Чебыкин Валерий Николаевич</t>
  </si>
  <si>
    <t>ФЛ Николаенко Алексей Васильевич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</si>
  <si>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</si>
  <si>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</si>
  <si>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</si>
  <si>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</si>
  <si>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</si>
  <si>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</si>
  <si>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</si>
  <si>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</si>
  <si>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</si>
  <si>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ф.3</t>
  </si>
  <si>
    <t>ТП-102 ф.4</t>
  </si>
  <si>
    <t>КТП-6 ф.3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</si>
  <si>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</si>
  <si>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</si>
  <si>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</si>
  <si>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</si>
  <si>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</si>
  <si>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</si>
  <si>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</si>
  <si>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</si>
  <si>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</si>
  <si>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</si>
  <si>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</si>
  <si>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</si>
  <si>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</si>
  <si>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Договор заключен, зявитель выполняет ТУ</t>
  </si>
  <si>
    <t>Договор заключен, заявитель выполняет ТУ</t>
  </si>
  <si>
    <t>токоприемники  расположенные на земельном  участке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</si>
  <si>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</si>
  <si>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</si>
  <si>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</si>
  <si>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>договор заключен, заявитель выполняет  ТУ</t>
  </si>
  <si>
    <t xml:space="preserve">ТП-738/2019 от 02.10.2019  </t>
  </si>
  <si>
    <t>Токоприемники на земельном участке</t>
  </si>
  <si>
    <t>Договор заключен, Заявитель выполняет ТУ</t>
  </si>
  <si>
    <t xml:space="preserve"> ТП-685/2018 от 15.08.2018 г. </t>
  </si>
  <si>
    <t>нежилое помещение</t>
  </si>
  <si>
    <t>Договор  заключен, заявитель выполняет ТУ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</si>
  <si>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</si>
  <si>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</si>
  <si>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</si>
  <si>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</si>
  <si>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</si>
  <si>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Заявитель и сетевая выполняют ТУ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</si>
  <si>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</si>
  <si>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</si>
  <si>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</si>
  <si>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ГОАУЗ "МЦРБ</t>
  </si>
  <si>
    <t>Здание главного корпуса</t>
  </si>
  <si>
    <t>Мурманская область, г. Ковдор, ул. Кошица д.11</t>
  </si>
  <si>
    <t>№ТП-135-2/2020 от 17.07.2020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</si>
  <si>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</si>
  <si>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</si>
  <si>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</si>
  <si>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</si>
  <si>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</si>
  <si>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</si>
  <si>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</si>
  <si>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</si>
  <si>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</si>
  <si>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</si>
  <si>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</si>
  <si>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Договор паодписан заявитель выполняет ТУ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</si>
  <si>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</si>
  <si>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</si>
  <si>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</si>
  <si>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</si>
  <si>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</si>
  <si>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</si>
  <si>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</si>
  <si>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</si>
  <si>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</si>
  <si>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</si>
  <si>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</si>
  <si>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</si>
  <si>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</si>
  <si>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</si>
  <si>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</si>
  <si>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</si>
  <si>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</si>
  <si>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</si>
  <si>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</si>
  <si>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</si>
  <si>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</si>
  <si>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</si>
  <si>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</si>
  <si>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</si>
  <si>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</si>
  <si>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</si>
  <si>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</si>
  <si>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</si>
  <si>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</si>
  <si>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</si>
  <si>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</si>
  <si>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ТП-833/2020 от  05.11.2020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</si>
  <si>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</si>
  <si>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</si>
  <si>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</si>
  <si>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</si>
  <si>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</si>
  <si>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</si>
  <si>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</si>
  <si>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</si>
  <si>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№ТП-838/2020 от 02.12.2020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</si>
  <si>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</si>
  <si>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</si>
  <si>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</si>
  <si>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</si>
  <si>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</si>
  <si>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</si>
  <si>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</si>
  <si>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</si>
  <si>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</si>
  <si>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</si>
  <si>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</si>
  <si>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</si>
  <si>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</si>
  <si>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</si>
  <si>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</si>
  <si>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</si>
  <si>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</si>
  <si>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Сведения о ходе реализации технологического присоединения объектов заявителей обратившихся в филиал АО "МЭС" "Ковдорская электросеть" в 2021 году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</si>
  <si>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</si>
  <si>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</si>
  <si>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</si>
  <si>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</si>
  <si>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</si>
  <si>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</si>
  <si>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</si>
  <si>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</si>
  <si>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Проект договора направлен заявителю на согласование</t>
  </si>
  <si>
    <t>Заявка анулирована на основании п.15 абз. 13 правил</t>
  </si>
  <si>
    <t>ТП-44 РУ 0,4 кВ ф.15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</si>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</sst>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24" borderId="0" xfId="0" applyFont="1" applyFill="1" applyAlignment="1">
      <alignment horizontal="center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/>
    </xf>
    <xf numFmtId="4" fontId="21" fillId="25" borderId="12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 inden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2"/>
  <sheetViews>
    <sheetView tabSelected="1" workbookViewId="0" topLeftCell="A1">
      <pane ySplit="5" topLeftCell="A6" activePane="bottomLeft" state="frozen"/>
      <selection pane="topLeft" activeCell="A1" sqref="A1"/>
      <selection pane="bottomLeft" activeCell="E51" sqref="E51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6.875" style="1" customWidth="1"/>
    <col min="6" max="6" width="22.00390625" style="1" customWidth="1"/>
    <col min="7" max="8" width="10.125" style="1" customWidth="1"/>
    <col min="9" max="9" width="33.625" style="1" bestFit="1" customWidth="1"/>
    <col min="10" max="10" width="33.625" style="1" customWidth="1"/>
    <col min="11" max="13" width="11.125" style="1" customWidth="1"/>
    <col min="14" max="14" width="12.375" style="1" customWidth="1"/>
    <col min="15" max="15" width="12.75390625" style="1" customWidth="1"/>
    <col min="16" max="16" width="18.00390625" style="1" customWidth="1"/>
    <col min="17" max="16384" width="9.125" style="1" customWidth="1"/>
  </cols>
  <sheetData>
    <row r="1" spans="1:15" ht="20.25" customHeight="1">
      <c r="A1" s="22" t="s">
        <v>150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5" customFormat="1" ht="17.25" customHeight="1">
      <c r="A2" s="24">
        <v>1</v>
      </c>
      <c r="B2" s="24">
        <v>2</v>
      </c>
      <c r="C2" s="24">
        <v>3</v>
      </c>
      <c r="D2" s="24">
        <v>4</v>
      </c>
      <c r="E2" s="24">
        <v>6</v>
      </c>
      <c r="F2" s="24">
        <v>7</v>
      </c>
      <c r="G2" s="24">
        <v>8</v>
      </c>
      <c r="H2" s="24">
        <v>9</v>
      </c>
      <c r="I2" s="24">
        <v>10</v>
      </c>
      <c r="J2" s="24">
        <v>11</v>
      </c>
      <c r="K2" s="24">
        <v>18</v>
      </c>
      <c r="L2" s="24">
        <v>19</v>
      </c>
      <c r="M2" s="24">
        <v>20</v>
      </c>
      <c r="N2" s="24">
        <v>21</v>
      </c>
      <c r="O2" s="24">
        <v>23</v>
      </c>
    </row>
    <row r="3" spans="1:15" s="5" customFormat="1" ht="12.75" customHeight="1">
      <c r="A3" s="38" t="s">
        <v>0</v>
      </c>
      <c r="B3" s="45" t="s">
        <v>4</v>
      </c>
      <c r="C3" s="47" t="s">
        <v>2</v>
      </c>
      <c r="D3" s="47" t="s">
        <v>3</v>
      </c>
      <c r="E3" s="47" t="s">
        <v>47</v>
      </c>
      <c r="F3" s="47" t="s">
        <v>48</v>
      </c>
      <c r="G3" s="40" t="s">
        <v>9</v>
      </c>
      <c r="H3" s="41"/>
      <c r="I3" s="38" t="s">
        <v>52</v>
      </c>
      <c r="J3" s="38" t="s">
        <v>53</v>
      </c>
      <c r="K3" s="38" t="s">
        <v>5</v>
      </c>
      <c r="L3" s="38" t="s">
        <v>50</v>
      </c>
      <c r="M3" s="38" t="s">
        <v>51</v>
      </c>
      <c r="N3" s="38" t="s">
        <v>1</v>
      </c>
      <c r="O3" s="38" t="s">
        <v>18</v>
      </c>
    </row>
    <row r="4" spans="1:15" s="5" customFormat="1" ht="12.75" customHeight="1">
      <c r="A4" s="39"/>
      <c r="B4" s="46"/>
      <c r="C4" s="48"/>
      <c r="D4" s="48"/>
      <c r="E4" s="48"/>
      <c r="F4" s="48"/>
      <c r="G4" s="42"/>
      <c r="H4" s="43"/>
      <c r="I4" s="39"/>
      <c r="J4" s="39"/>
      <c r="K4" s="39"/>
      <c r="L4" s="39"/>
      <c r="M4" s="39"/>
      <c r="N4" s="39"/>
      <c r="O4" s="39"/>
    </row>
    <row r="5" spans="1:15" s="5" customFormat="1" ht="39" customHeight="1">
      <c r="A5" s="44"/>
      <c r="B5" s="46"/>
      <c r="C5" s="44"/>
      <c r="D5" s="44"/>
      <c r="E5" s="44"/>
      <c r="F5" s="48"/>
      <c r="G5" s="25" t="s">
        <v>11</v>
      </c>
      <c r="H5" s="25" t="s">
        <v>10</v>
      </c>
      <c r="I5" s="39"/>
      <c r="J5" s="39"/>
      <c r="K5" s="39"/>
      <c r="L5" s="39"/>
      <c r="M5" s="39"/>
      <c r="N5" s="39"/>
      <c r="O5" s="39"/>
    </row>
    <row r="6" spans="1:15" s="5" customFormat="1" ht="76.5">
      <c r="A6" s="7">
        <v>1</v>
      </c>
      <c r="B6" s="8">
        <v>301</v>
      </c>
      <c r="C6" s="4">
        <v>41711</v>
      </c>
      <c r="D6" s="3" t="s">
        <v>6</v>
      </c>
      <c r="E6" s="3" t="s">
        <v>13</v>
      </c>
      <c r="F6" s="12" t="s">
        <v>14</v>
      </c>
      <c r="G6" s="2">
        <v>44.4</v>
      </c>
      <c r="H6" s="2">
        <v>44.4</v>
      </c>
      <c r="I6" s="3" t="s">
        <v>162</v>
      </c>
      <c r="J6" s="6"/>
      <c r="K6" s="26" t="s">
        <v>30</v>
      </c>
      <c r="L6" s="18"/>
      <c r="M6" s="26"/>
      <c r="N6" s="4" t="s">
        <v>24</v>
      </c>
      <c r="O6" s="2"/>
    </row>
    <row r="7" spans="1:15" s="5" customFormat="1" ht="51">
      <c r="A7" s="7">
        <f>A6+1</f>
        <v>2</v>
      </c>
      <c r="B7" s="8">
        <v>946</v>
      </c>
      <c r="C7" s="11">
        <v>43325</v>
      </c>
      <c r="D7" s="3" t="s">
        <v>28</v>
      </c>
      <c r="E7" s="3" t="s">
        <v>7</v>
      </c>
      <c r="F7" s="12" t="s">
        <v>49</v>
      </c>
      <c r="G7" s="2">
        <v>10</v>
      </c>
      <c r="H7" s="2">
        <v>10</v>
      </c>
      <c r="I7" s="3" t="s">
        <v>64</v>
      </c>
      <c r="J7" s="3" t="s">
        <v>63</v>
      </c>
      <c r="K7" s="3"/>
      <c r="L7" s="18">
        <v>25</v>
      </c>
      <c r="M7" s="16">
        <v>43327</v>
      </c>
      <c r="N7" s="3"/>
      <c r="O7" s="4" t="s">
        <v>26</v>
      </c>
    </row>
    <row r="8" spans="1:15" s="5" customFormat="1" ht="55.5" customHeight="1">
      <c r="A8" s="7">
        <f aca="true" t="shared" si="0" ref="A8:A36">A7+1</f>
        <v>3</v>
      </c>
      <c r="B8" s="14">
        <v>536</v>
      </c>
      <c r="C8" s="15">
        <v>43669</v>
      </c>
      <c r="D8" s="3" t="s">
        <v>31</v>
      </c>
      <c r="E8" s="3" t="s">
        <v>7</v>
      </c>
      <c r="F8" s="12" t="s">
        <v>32</v>
      </c>
      <c r="G8" s="2">
        <v>4</v>
      </c>
      <c r="H8" s="2">
        <v>4</v>
      </c>
      <c r="I8" s="3" t="s">
        <v>57</v>
      </c>
      <c r="J8" s="3" t="s">
        <v>58</v>
      </c>
      <c r="K8" s="13"/>
      <c r="L8" s="18">
        <v>32</v>
      </c>
      <c r="M8" s="13">
        <v>43675</v>
      </c>
      <c r="N8" s="13"/>
      <c r="O8" s="4" t="s">
        <v>23</v>
      </c>
    </row>
    <row r="9" spans="1:15" s="5" customFormat="1" ht="43.5" customHeight="1">
      <c r="A9" s="7">
        <f t="shared" si="0"/>
        <v>4</v>
      </c>
      <c r="B9" s="14">
        <v>655</v>
      </c>
      <c r="C9" s="15">
        <v>43710</v>
      </c>
      <c r="D9" s="3" t="s">
        <v>34</v>
      </c>
      <c r="E9" s="3" t="s">
        <v>7</v>
      </c>
      <c r="F9" s="12" t="s">
        <v>35</v>
      </c>
      <c r="G9" s="2">
        <v>2</v>
      </c>
      <c r="H9" s="2">
        <v>2</v>
      </c>
      <c r="I9" s="3" t="s">
        <v>154</v>
      </c>
      <c r="J9" s="3" t="s">
        <v>60</v>
      </c>
      <c r="K9" s="13"/>
      <c r="L9" s="18">
        <v>44</v>
      </c>
      <c r="M9" s="13">
        <v>43710</v>
      </c>
      <c r="N9" s="13"/>
      <c r="O9" s="4" t="s">
        <v>33</v>
      </c>
    </row>
    <row r="10" spans="1:15" s="5" customFormat="1" ht="38.25">
      <c r="A10" s="7">
        <f t="shared" si="0"/>
        <v>5</v>
      </c>
      <c r="B10" s="14">
        <v>713</v>
      </c>
      <c r="C10" s="15">
        <v>43739</v>
      </c>
      <c r="D10" s="3" t="s">
        <v>36</v>
      </c>
      <c r="E10" s="3" t="s">
        <v>7</v>
      </c>
      <c r="F10" s="12" t="s">
        <v>37</v>
      </c>
      <c r="G10" s="2">
        <v>3</v>
      </c>
      <c r="H10" s="2">
        <v>3</v>
      </c>
      <c r="I10" s="3" t="s">
        <v>61</v>
      </c>
      <c r="J10" s="3" t="s">
        <v>60</v>
      </c>
      <c r="K10" s="13"/>
      <c r="L10" s="18">
        <v>49</v>
      </c>
      <c r="M10" s="13">
        <v>43740</v>
      </c>
      <c r="N10" s="13"/>
      <c r="O10" s="4" t="s">
        <v>38</v>
      </c>
    </row>
    <row r="11" spans="1:15" s="5" customFormat="1" ht="48" customHeight="1">
      <c r="A11" s="7">
        <f t="shared" si="0"/>
        <v>6</v>
      </c>
      <c r="B11" s="14">
        <v>899</v>
      </c>
      <c r="C11" s="15">
        <v>43774</v>
      </c>
      <c r="D11" s="3" t="s">
        <v>41</v>
      </c>
      <c r="E11" s="3" t="s">
        <v>7</v>
      </c>
      <c r="F11" s="12" t="s">
        <v>42</v>
      </c>
      <c r="G11" s="2">
        <v>2</v>
      </c>
      <c r="H11" s="2">
        <v>2</v>
      </c>
      <c r="I11" s="3" t="s">
        <v>155</v>
      </c>
      <c r="J11" s="3" t="s">
        <v>66</v>
      </c>
      <c r="K11" s="13"/>
      <c r="L11" s="18">
        <v>83</v>
      </c>
      <c r="M11" s="13">
        <v>43775</v>
      </c>
      <c r="N11" s="13"/>
      <c r="O11" s="4" t="s">
        <v>44</v>
      </c>
    </row>
    <row r="12" spans="1:15" s="5" customFormat="1" ht="67.5" customHeight="1">
      <c r="A12" s="9"/>
      <c r="B12" s="27">
        <v>976</v>
      </c>
      <c r="C12" s="28">
        <v>43789</v>
      </c>
      <c r="D12" s="29" t="s">
        <v>45</v>
      </c>
      <c r="E12" s="3" t="s">
        <v>43</v>
      </c>
      <c r="F12" s="12" t="s">
        <v>46</v>
      </c>
      <c r="G12" s="21">
        <v>15</v>
      </c>
      <c r="H12" s="21">
        <v>15</v>
      </c>
      <c r="I12" s="3" t="s">
        <v>157</v>
      </c>
      <c r="J12" s="3" t="s">
        <v>55</v>
      </c>
      <c r="K12" s="28"/>
      <c r="L12" s="28">
        <v>100</v>
      </c>
      <c r="M12" s="28">
        <v>43794</v>
      </c>
      <c r="N12" s="30"/>
      <c r="O12" s="31" t="s">
        <v>16</v>
      </c>
    </row>
    <row r="13" spans="1:15" s="5" customFormat="1" ht="63.75">
      <c r="A13" s="7">
        <f>A11+1</f>
        <v>7</v>
      </c>
      <c r="B13" s="14">
        <v>146</v>
      </c>
      <c r="C13" s="17">
        <v>43902</v>
      </c>
      <c r="D13" s="19" t="s">
        <v>70</v>
      </c>
      <c r="E13" s="3" t="s">
        <v>56</v>
      </c>
      <c r="F13" s="20" t="s">
        <v>67</v>
      </c>
      <c r="G13" s="21">
        <v>15</v>
      </c>
      <c r="H13" s="21">
        <v>15</v>
      </c>
      <c r="I13" s="19" t="s">
        <v>68</v>
      </c>
      <c r="J13" s="19" t="s">
        <v>72</v>
      </c>
      <c r="K13" s="17"/>
      <c r="L13" s="18">
        <v>9</v>
      </c>
      <c r="M13" s="17">
        <v>43908</v>
      </c>
      <c r="N13" s="17"/>
      <c r="O13" s="17" t="s">
        <v>69</v>
      </c>
    </row>
    <row r="14" spans="1:15" s="5" customFormat="1" ht="71.25" customHeight="1">
      <c r="A14" s="7">
        <f t="shared" si="0"/>
        <v>8</v>
      </c>
      <c r="B14" s="8">
        <v>302</v>
      </c>
      <c r="C14" s="4">
        <v>44004</v>
      </c>
      <c r="D14" s="3" t="s">
        <v>73</v>
      </c>
      <c r="E14" s="3" t="s">
        <v>20</v>
      </c>
      <c r="F14" s="20" t="s">
        <v>74</v>
      </c>
      <c r="G14" s="2">
        <v>15</v>
      </c>
      <c r="H14" s="2">
        <v>13.4</v>
      </c>
      <c r="I14" s="3" t="s">
        <v>156</v>
      </c>
      <c r="J14" s="19" t="s">
        <v>54</v>
      </c>
      <c r="K14" s="4"/>
      <c r="L14" s="7">
        <v>20</v>
      </c>
      <c r="M14" s="4">
        <v>44004</v>
      </c>
      <c r="N14" s="4"/>
      <c r="O14" s="17" t="s">
        <v>75</v>
      </c>
    </row>
    <row r="15" spans="1:15" s="5" customFormat="1" ht="71.25" customHeight="1">
      <c r="A15" s="7">
        <f t="shared" si="0"/>
        <v>9</v>
      </c>
      <c r="B15" s="8">
        <v>342</v>
      </c>
      <c r="C15" s="4">
        <v>44029</v>
      </c>
      <c r="D15" s="3" t="s">
        <v>80</v>
      </c>
      <c r="E15" s="3" t="s">
        <v>81</v>
      </c>
      <c r="F15" s="20" t="s">
        <v>82</v>
      </c>
      <c r="G15" s="2">
        <v>10</v>
      </c>
      <c r="H15" s="2">
        <v>10</v>
      </c>
      <c r="I15" s="3" t="s">
        <v>83</v>
      </c>
      <c r="J15" s="19" t="s">
        <v>54</v>
      </c>
      <c r="K15" s="4"/>
      <c r="L15" s="7">
        <v>33</v>
      </c>
      <c r="M15" s="4">
        <v>44040</v>
      </c>
      <c r="N15" s="4"/>
      <c r="O15" s="17" t="s">
        <v>39</v>
      </c>
    </row>
    <row r="16" spans="1:15" s="5" customFormat="1" ht="71.25" customHeight="1">
      <c r="A16" s="7">
        <f t="shared" si="0"/>
        <v>10</v>
      </c>
      <c r="B16" s="8">
        <v>364</v>
      </c>
      <c r="C16" s="4">
        <v>44046</v>
      </c>
      <c r="D16" s="3" t="s">
        <v>84</v>
      </c>
      <c r="E16" s="3" t="s">
        <v>71</v>
      </c>
      <c r="F16" s="20" t="s">
        <v>85</v>
      </c>
      <c r="G16" s="2">
        <v>3</v>
      </c>
      <c r="H16" s="2">
        <v>3</v>
      </c>
      <c r="I16" s="3" t="s">
        <v>86</v>
      </c>
      <c r="J16" s="19" t="s">
        <v>129</v>
      </c>
      <c r="K16" s="4">
        <v>44217</v>
      </c>
      <c r="L16" s="7">
        <v>36</v>
      </c>
      <c r="M16" s="4">
        <v>44047</v>
      </c>
      <c r="N16" s="4">
        <v>44217</v>
      </c>
      <c r="O16" s="17" t="s">
        <v>87</v>
      </c>
    </row>
    <row r="17" spans="1:15" s="5" customFormat="1" ht="71.25" customHeight="1">
      <c r="A17" s="7">
        <f t="shared" si="0"/>
        <v>11</v>
      </c>
      <c r="B17" s="8">
        <v>391</v>
      </c>
      <c r="C17" s="4">
        <v>44057</v>
      </c>
      <c r="D17" s="3" t="s">
        <v>88</v>
      </c>
      <c r="E17" s="19" t="s">
        <v>62</v>
      </c>
      <c r="F17" s="20" t="s">
        <v>89</v>
      </c>
      <c r="G17" s="2">
        <v>2</v>
      </c>
      <c r="H17" s="2">
        <v>2</v>
      </c>
      <c r="I17" s="3" t="s">
        <v>90</v>
      </c>
      <c r="J17" s="19" t="s">
        <v>91</v>
      </c>
      <c r="K17" s="4"/>
      <c r="L17" s="7">
        <v>40</v>
      </c>
      <c r="M17" s="4">
        <v>44060</v>
      </c>
      <c r="N17" s="4"/>
      <c r="O17" s="17" t="s">
        <v>21</v>
      </c>
    </row>
    <row r="18" spans="1:15" s="5" customFormat="1" ht="71.25" customHeight="1">
      <c r="A18" s="7">
        <f t="shared" si="0"/>
        <v>12</v>
      </c>
      <c r="B18" s="8">
        <v>408</v>
      </c>
      <c r="C18" s="4">
        <v>44071</v>
      </c>
      <c r="D18" s="3" t="s">
        <v>92</v>
      </c>
      <c r="E18" s="19" t="s">
        <v>71</v>
      </c>
      <c r="F18" s="20" t="s">
        <v>93</v>
      </c>
      <c r="G18" s="2">
        <v>15</v>
      </c>
      <c r="H18" s="2">
        <v>10</v>
      </c>
      <c r="I18" s="3" t="s">
        <v>94</v>
      </c>
      <c r="J18" s="19" t="s">
        <v>91</v>
      </c>
      <c r="K18" s="4">
        <v>44228</v>
      </c>
      <c r="L18" s="7">
        <v>45</v>
      </c>
      <c r="M18" s="4">
        <v>44075</v>
      </c>
      <c r="N18" s="4">
        <v>44228</v>
      </c>
      <c r="O18" s="17" t="s">
        <v>75</v>
      </c>
    </row>
    <row r="19" spans="1:15" s="5" customFormat="1" ht="71.25" customHeight="1">
      <c r="A19" s="7">
        <f t="shared" si="0"/>
        <v>13</v>
      </c>
      <c r="B19" s="8">
        <v>409</v>
      </c>
      <c r="C19" s="4">
        <v>44071</v>
      </c>
      <c r="D19" s="3" t="s">
        <v>27</v>
      </c>
      <c r="E19" s="19" t="s">
        <v>7</v>
      </c>
      <c r="F19" s="20" t="s">
        <v>95</v>
      </c>
      <c r="G19" s="2">
        <v>2</v>
      </c>
      <c r="H19" s="2">
        <v>2</v>
      </c>
      <c r="I19" s="3" t="s">
        <v>96</v>
      </c>
      <c r="J19" s="19" t="s">
        <v>129</v>
      </c>
      <c r="K19" s="4">
        <v>44216</v>
      </c>
      <c r="L19" s="7">
        <v>44</v>
      </c>
      <c r="M19" s="4">
        <v>44075</v>
      </c>
      <c r="N19" s="4">
        <v>44216</v>
      </c>
      <c r="O19" s="17" t="s">
        <v>26</v>
      </c>
    </row>
    <row r="20" spans="1:15" s="5" customFormat="1" ht="71.25" customHeight="1">
      <c r="A20" s="7">
        <f t="shared" si="0"/>
        <v>14</v>
      </c>
      <c r="B20" s="8">
        <v>415</v>
      </c>
      <c r="C20" s="4">
        <v>44075</v>
      </c>
      <c r="D20" s="3" t="s">
        <v>97</v>
      </c>
      <c r="E20" s="19" t="s">
        <v>65</v>
      </c>
      <c r="F20" s="20" t="s">
        <v>98</v>
      </c>
      <c r="G20" s="2">
        <v>3</v>
      </c>
      <c r="H20" s="2">
        <v>3</v>
      </c>
      <c r="I20" s="3" t="s">
        <v>99</v>
      </c>
      <c r="J20" s="19" t="s">
        <v>91</v>
      </c>
      <c r="K20" s="4"/>
      <c r="L20" s="7">
        <v>47</v>
      </c>
      <c r="M20" s="4">
        <v>44076</v>
      </c>
      <c r="N20" s="4"/>
      <c r="O20" s="17" t="s">
        <v>40</v>
      </c>
    </row>
    <row r="21" spans="1:15" s="5" customFormat="1" ht="42" customHeight="1">
      <c r="A21" s="7">
        <f t="shared" si="0"/>
        <v>15</v>
      </c>
      <c r="B21" s="14">
        <v>468</v>
      </c>
      <c r="C21" s="17">
        <v>44103</v>
      </c>
      <c r="D21" s="19" t="s">
        <v>100</v>
      </c>
      <c r="E21" s="19" t="s">
        <v>101</v>
      </c>
      <c r="F21" s="20" t="s">
        <v>102</v>
      </c>
      <c r="G21" s="21">
        <v>151.14</v>
      </c>
      <c r="H21" s="21">
        <v>151.14</v>
      </c>
      <c r="I21" s="19" t="s">
        <v>103</v>
      </c>
      <c r="J21" s="19" t="s">
        <v>160</v>
      </c>
      <c r="K21" s="17"/>
      <c r="L21" s="21">
        <v>55</v>
      </c>
      <c r="M21" s="17">
        <v>44106</v>
      </c>
      <c r="N21" s="17"/>
      <c r="O21" s="4" t="s">
        <v>15</v>
      </c>
    </row>
    <row r="22" spans="1:15" s="5" customFormat="1" ht="71.25" customHeight="1">
      <c r="A22" s="7">
        <f t="shared" si="0"/>
        <v>16</v>
      </c>
      <c r="B22" s="8">
        <v>509</v>
      </c>
      <c r="C22" s="4">
        <v>44124</v>
      </c>
      <c r="D22" s="3" t="s">
        <v>104</v>
      </c>
      <c r="E22" s="3" t="s">
        <v>7</v>
      </c>
      <c r="F22" s="20" t="s">
        <v>105</v>
      </c>
      <c r="G22" s="2">
        <v>3</v>
      </c>
      <c r="H22" s="2">
        <v>3</v>
      </c>
      <c r="I22" s="3" t="s">
        <v>110</v>
      </c>
      <c r="J22" s="19" t="s">
        <v>91</v>
      </c>
      <c r="K22" s="4"/>
      <c r="L22" s="7">
        <v>60</v>
      </c>
      <c r="M22" s="4">
        <v>44125</v>
      </c>
      <c r="N22" s="4"/>
      <c r="O22" s="17" t="s">
        <v>26</v>
      </c>
    </row>
    <row r="23" spans="1:15" s="5" customFormat="1" ht="71.25" customHeight="1">
      <c r="A23" s="7">
        <f t="shared" si="0"/>
        <v>17</v>
      </c>
      <c r="B23" s="8">
        <v>510</v>
      </c>
      <c r="C23" s="4">
        <v>44124</v>
      </c>
      <c r="D23" s="3" t="s">
        <v>109</v>
      </c>
      <c r="E23" s="3" t="s">
        <v>7</v>
      </c>
      <c r="F23" s="20" t="s">
        <v>106</v>
      </c>
      <c r="G23" s="2">
        <v>3</v>
      </c>
      <c r="H23" s="2">
        <v>3</v>
      </c>
      <c r="I23" s="3" t="s">
        <v>111</v>
      </c>
      <c r="J23" s="19" t="s">
        <v>129</v>
      </c>
      <c r="K23" s="4">
        <v>44222</v>
      </c>
      <c r="L23" s="7">
        <v>59</v>
      </c>
      <c r="M23" s="4">
        <v>44125</v>
      </c>
      <c r="N23" s="4">
        <v>44222</v>
      </c>
      <c r="O23" s="4" t="s">
        <v>23</v>
      </c>
    </row>
    <row r="24" spans="1:15" s="5" customFormat="1" ht="71.25" customHeight="1">
      <c r="A24" s="7">
        <f t="shared" si="0"/>
        <v>18</v>
      </c>
      <c r="B24" s="8">
        <v>522</v>
      </c>
      <c r="C24" s="4">
        <v>44131</v>
      </c>
      <c r="D24" s="3" t="s">
        <v>76</v>
      </c>
      <c r="E24" s="19" t="s">
        <v>107</v>
      </c>
      <c r="F24" s="20" t="s">
        <v>113</v>
      </c>
      <c r="G24" s="2">
        <v>0.1</v>
      </c>
      <c r="H24" s="2">
        <v>0.1</v>
      </c>
      <c r="I24" s="3" t="s">
        <v>112</v>
      </c>
      <c r="J24" s="19" t="s">
        <v>129</v>
      </c>
      <c r="K24" s="4">
        <v>44222</v>
      </c>
      <c r="L24" s="7">
        <v>69</v>
      </c>
      <c r="M24" s="4">
        <v>44137</v>
      </c>
      <c r="N24" s="4">
        <v>44222</v>
      </c>
      <c r="O24" s="4" t="s">
        <v>19</v>
      </c>
    </row>
    <row r="25" spans="1:15" s="5" customFormat="1" ht="71.25" customHeight="1">
      <c r="A25" s="7">
        <f t="shared" si="0"/>
        <v>19</v>
      </c>
      <c r="B25" s="8">
        <v>524</v>
      </c>
      <c r="C25" s="4">
        <v>44132</v>
      </c>
      <c r="D25" s="3" t="s">
        <v>108</v>
      </c>
      <c r="E25" s="3" t="s">
        <v>7</v>
      </c>
      <c r="F25" s="20" t="s">
        <v>117</v>
      </c>
      <c r="G25" s="2">
        <v>0.1</v>
      </c>
      <c r="H25" s="2">
        <v>0.1</v>
      </c>
      <c r="I25" s="3" t="s">
        <v>115</v>
      </c>
      <c r="J25" s="19" t="s">
        <v>91</v>
      </c>
      <c r="K25" s="4"/>
      <c r="L25" s="7">
        <v>66</v>
      </c>
      <c r="M25" s="4">
        <v>44134</v>
      </c>
      <c r="N25" s="4"/>
      <c r="O25" s="17" t="s">
        <v>26</v>
      </c>
    </row>
    <row r="26" spans="1:15" s="5" customFormat="1" ht="71.25" customHeight="1">
      <c r="A26" s="7">
        <f t="shared" si="0"/>
        <v>20</v>
      </c>
      <c r="B26" s="8">
        <v>525</v>
      </c>
      <c r="C26" s="4">
        <v>44132</v>
      </c>
      <c r="D26" s="3" t="s">
        <v>108</v>
      </c>
      <c r="E26" s="3" t="s">
        <v>7</v>
      </c>
      <c r="F26" s="20" t="s">
        <v>117</v>
      </c>
      <c r="G26" s="2">
        <v>13</v>
      </c>
      <c r="H26" s="2">
        <v>13</v>
      </c>
      <c r="I26" s="3" t="s">
        <v>114</v>
      </c>
      <c r="J26" s="19" t="s">
        <v>91</v>
      </c>
      <c r="K26" s="4"/>
      <c r="L26" s="7">
        <v>65</v>
      </c>
      <c r="M26" s="4">
        <v>44134</v>
      </c>
      <c r="N26" s="4"/>
      <c r="O26" s="17" t="s">
        <v>26</v>
      </c>
    </row>
    <row r="27" spans="1:15" s="5" customFormat="1" ht="71.25" customHeight="1">
      <c r="A27" s="7">
        <f t="shared" si="0"/>
        <v>21</v>
      </c>
      <c r="B27" s="8">
        <v>528</v>
      </c>
      <c r="C27" s="4">
        <v>44132</v>
      </c>
      <c r="D27" s="3" t="s">
        <v>116</v>
      </c>
      <c r="E27" s="3" t="s">
        <v>7</v>
      </c>
      <c r="F27" s="20" t="s">
        <v>118</v>
      </c>
      <c r="G27" s="2">
        <v>0.5</v>
      </c>
      <c r="H27" s="2">
        <v>0.5</v>
      </c>
      <c r="I27" s="3" t="s">
        <v>119</v>
      </c>
      <c r="J27" s="19" t="s">
        <v>91</v>
      </c>
      <c r="K27" s="4"/>
      <c r="L27" s="7">
        <v>68</v>
      </c>
      <c r="M27" s="4">
        <v>44134</v>
      </c>
      <c r="N27" s="4"/>
      <c r="O27" s="17" t="s">
        <v>26</v>
      </c>
    </row>
    <row r="28" spans="1:15" s="5" customFormat="1" ht="71.25" customHeight="1">
      <c r="A28" s="7">
        <f t="shared" si="0"/>
        <v>22</v>
      </c>
      <c r="B28" s="8">
        <v>529</v>
      </c>
      <c r="C28" s="4">
        <v>44132</v>
      </c>
      <c r="D28" s="3" t="s">
        <v>116</v>
      </c>
      <c r="E28" s="3" t="s">
        <v>7</v>
      </c>
      <c r="F28" s="20" t="s">
        <v>118</v>
      </c>
      <c r="G28" s="2">
        <v>10</v>
      </c>
      <c r="H28" s="2">
        <v>10</v>
      </c>
      <c r="I28" s="3" t="s">
        <v>120</v>
      </c>
      <c r="J28" s="19" t="s">
        <v>91</v>
      </c>
      <c r="K28" s="4"/>
      <c r="L28" s="7">
        <v>67</v>
      </c>
      <c r="M28" s="4">
        <v>44134</v>
      </c>
      <c r="N28" s="4"/>
      <c r="O28" s="17" t="s">
        <v>26</v>
      </c>
    </row>
    <row r="29" spans="1:15" s="5" customFormat="1" ht="76.5" customHeight="1">
      <c r="A29" s="7">
        <f t="shared" si="0"/>
        <v>23</v>
      </c>
      <c r="B29" s="8">
        <v>538</v>
      </c>
      <c r="C29" s="4">
        <v>44138</v>
      </c>
      <c r="D29" s="3" t="s">
        <v>121</v>
      </c>
      <c r="E29" s="3" t="s">
        <v>7</v>
      </c>
      <c r="F29" s="20" t="s">
        <v>122</v>
      </c>
      <c r="G29" s="2">
        <v>2</v>
      </c>
      <c r="H29" s="2">
        <v>2</v>
      </c>
      <c r="I29" s="3" t="s">
        <v>123</v>
      </c>
      <c r="J29" s="19" t="s">
        <v>91</v>
      </c>
      <c r="K29" s="4"/>
      <c r="L29" s="7">
        <v>70</v>
      </c>
      <c r="M29" s="4">
        <v>44140</v>
      </c>
      <c r="N29" s="4"/>
      <c r="O29" s="17" t="s">
        <v>26</v>
      </c>
    </row>
    <row r="30" spans="1:15" s="5" customFormat="1" ht="63.75" customHeight="1">
      <c r="A30" s="7">
        <f t="shared" si="0"/>
        <v>24</v>
      </c>
      <c r="B30" s="14">
        <v>571</v>
      </c>
      <c r="C30" s="17">
        <v>44152</v>
      </c>
      <c r="D30" s="19" t="s">
        <v>22</v>
      </c>
      <c r="E30" s="19" t="s">
        <v>7</v>
      </c>
      <c r="F30" s="20" t="s">
        <v>148</v>
      </c>
      <c r="G30" s="21">
        <v>40</v>
      </c>
      <c r="H30" s="21">
        <v>11</v>
      </c>
      <c r="I30" s="19" t="s">
        <v>149</v>
      </c>
      <c r="J30" s="19" t="s">
        <v>59</v>
      </c>
      <c r="K30" s="17"/>
      <c r="L30" s="21">
        <v>75</v>
      </c>
      <c r="M30" s="17">
        <v>44154</v>
      </c>
      <c r="N30" s="17"/>
      <c r="O30" s="17" t="s">
        <v>8</v>
      </c>
    </row>
    <row r="31" spans="1:15" s="5" customFormat="1" ht="71.25" customHeight="1">
      <c r="A31" s="7">
        <f t="shared" si="0"/>
        <v>25</v>
      </c>
      <c r="B31" s="8">
        <v>580</v>
      </c>
      <c r="C31" s="4">
        <v>44159</v>
      </c>
      <c r="D31" s="3" t="s">
        <v>125</v>
      </c>
      <c r="E31" s="3" t="s">
        <v>12</v>
      </c>
      <c r="F31" s="20" t="s">
        <v>126</v>
      </c>
      <c r="G31" s="21">
        <v>15</v>
      </c>
      <c r="H31" s="21">
        <v>15</v>
      </c>
      <c r="I31" s="19" t="s">
        <v>127</v>
      </c>
      <c r="J31" s="19" t="s">
        <v>129</v>
      </c>
      <c r="K31" s="4">
        <v>44253</v>
      </c>
      <c r="L31" s="7">
        <v>76</v>
      </c>
      <c r="M31" s="4">
        <v>44160</v>
      </c>
      <c r="N31" s="4">
        <v>44253</v>
      </c>
      <c r="O31" s="17" t="s">
        <v>17</v>
      </c>
    </row>
    <row r="32" spans="1:15" s="5" customFormat="1" ht="71.25" customHeight="1">
      <c r="A32" s="7">
        <f t="shared" si="0"/>
        <v>26</v>
      </c>
      <c r="B32" s="8">
        <v>586</v>
      </c>
      <c r="C32" s="4">
        <v>44162</v>
      </c>
      <c r="D32" s="3" t="s">
        <v>128</v>
      </c>
      <c r="E32" s="3" t="s">
        <v>77</v>
      </c>
      <c r="F32" s="20" t="s">
        <v>78</v>
      </c>
      <c r="G32" s="21">
        <v>340</v>
      </c>
      <c r="H32" s="21">
        <v>190</v>
      </c>
      <c r="I32" s="19" t="s">
        <v>79</v>
      </c>
      <c r="J32" s="19" t="s">
        <v>91</v>
      </c>
      <c r="K32" s="4"/>
      <c r="L32" s="7">
        <v>78</v>
      </c>
      <c r="M32" s="4">
        <v>44166</v>
      </c>
      <c r="N32" s="4"/>
      <c r="O32" s="4" t="s">
        <v>130</v>
      </c>
    </row>
    <row r="33" spans="1:15" s="5" customFormat="1" ht="71.25" customHeight="1">
      <c r="A33" s="7">
        <f t="shared" si="0"/>
        <v>27</v>
      </c>
      <c r="B33" s="8">
        <v>591</v>
      </c>
      <c r="C33" s="4">
        <v>44167</v>
      </c>
      <c r="D33" s="3" t="s">
        <v>124</v>
      </c>
      <c r="E33" s="3" t="s">
        <v>7</v>
      </c>
      <c r="F33" s="20" t="s">
        <v>131</v>
      </c>
      <c r="G33" s="2">
        <v>15</v>
      </c>
      <c r="H33" s="2">
        <v>15</v>
      </c>
      <c r="I33" s="3" t="s">
        <v>132</v>
      </c>
      <c r="J33" s="19" t="s">
        <v>91</v>
      </c>
      <c r="K33" s="4"/>
      <c r="L33" s="7">
        <v>77</v>
      </c>
      <c r="M33" s="4">
        <v>44167</v>
      </c>
      <c r="N33" s="4"/>
      <c r="O33" s="4" t="s">
        <v>133</v>
      </c>
    </row>
    <row r="34" spans="1:15" s="5" customFormat="1" ht="71.25" customHeight="1">
      <c r="A34" s="7">
        <f t="shared" si="0"/>
        <v>28</v>
      </c>
      <c r="B34" s="8">
        <v>600</v>
      </c>
      <c r="C34" s="4">
        <v>44172</v>
      </c>
      <c r="D34" s="3" t="s">
        <v>134</v>
      </c>
      <c r="E34" s="3" t="s">
        <v>65</v>
      </c>
      <c r="F34" s="20" t="s">
        <v>138</v>
      </c>
      <c r="G34" s="2">
        <v>15</v>
      </c>
      <c r="H34" s="2">
        <v>15</v>
      </c>
      <c r="I34" s="3" t="s">
        <v>135</v>
      </c>
      <c r="J34" s="19" t="s">
        <v>129</v>
      </c>
      <c r="K34" s="4">
        <v>44222</v>
      </c>
      <c r="L34" s="7">
        <v>78</v>
      </c>
      <c r="M34" s="4">
        <v>44175</v>
      </c>
      <c r="N34" s="4">
        <v>44222</v>
      </c>
      <c r="O34" s="4" t="s">
        <v>136</v>
      </c>
    </row>
    <row r="35" spans="1:15" s="5" customFormat="1" ht="71.25" customHeight="1">
      <c r="A35" s="7">
        <f t="shared" si="0"/>
        <v>29</v>
      </c>
      <c r="B35" s="8">
        <v>602</v>
      </c>
      <c r="C35" s="4">
        <v>44172</v>
      </c>
      <c r="D35" s="3" t="s">
        <v>151</v>
      </c>
      <c r="E35" s="3" t="s">
        <v>65</v>
      </c>
      <c r="F35" s="20" t="s">
        <v>153</v>
      </c>
      <c r="G35" s="2">
        <v>15</v>
      </c>
      <c r="H35" s="2">
        <v>15</v>
      </c>
      <c r="I35" s="3" t="s">
        <v>152</v>
      </c>
      <c r="J35" s="19" t="s">
        <v>158</v>
      </c>
      <c r="K35" s="4"/>
      <c r="L35" s="7">
        <v>79</v>
      </c>
      <c r="M35" s="4">
        <v>44174</v>
      </c>
      <c r="N35" s="4"/>
      <c r="O35" s="4" t="s">
        <v>25</v>
      </c>
    </row>
    <row r="36" spans="1:15" s="5" customFormat="1" ht="71.25" customHeight="1">
      <c r="A36" s="7">
        <f t="shared" si="0"/>
        <v>30</v>
      </c>
      <c r="B36" s="8">
        <v>612</v>
      </c>
      <c r="C36" s="4">
        <v>44180</v>
      </c>
      <c r="D36" s="3" t="s">
        <v>137</v>
      </c>
      <c r="E36" s="3" t="s">
        <v>65</v>
      </c>
      <c r="F36" s="20" t="s">
        <v>139</v>
      </c>
      <c r="G36" s="2">
        <v>3</v>
      </c>
      <c r="H36" s="2">
        <v>3</v>
      </c>
      <c r="I36" s="3" t="s">
        <v>140</v>
      </c>
      <c r="J36" s="19" t="s">
        <v>159</v>
      </c>
      <c r="K36" s="4"/>
      <c r="L36" s="7">
        <v>80</v>
      </c>
      <c r="M36" s="4">
        <v>44181</v>
      </c>
      <c r="N36" s="4"/>
      <c r="O36" s="4" t="s">
        <v>29</v>
      </c>
    </row>
    <row r="37" spans="1:15" s="5" customFormat="1" ht="9" customHeight="1">
      <c r="A37" s="32"/>
      <c r="B37" s="33"/>
      <c r="C37" s="34"/>
      <c r="D37" s="35"/>
      <c r="E37" s="35"/>
      <c r="F37" s="36"/>
      <c r="G37" s="32"/>
      <c r="H37" s="32"/>
      <c r="I37" s="35"/>
      <c r="J37" s="35"/>
      <c r="K37" s="34"/>
      <c r="L37" s="37"/>
      <c r="M37" s="34"/>
      <c r="N37" s="34"/>
      <c r="O37" s="34"/>
    </row>
    <row r="38" spans="1:15" s="5" customFormat="1" ht="71.25" customHeight="1">
      <c r="A38" s="7">
        <v>1</v>
      </c>
      <c r="B38" s="8">
        <v>19</v>
      </c>
      <c r="C38" s="4">
        <v>44210</v>
      </c>
      <c r="D38" s="3" t="s">
        <v>141</v>
      </c>
      <c r="E38" s="3" t="s">
        <v>65</v>
      </c>
      <c r="F38" s="20" t="s">
        <v>142</v>
      </c>
      <c r="G38" s="2">
        <v>15</v>
      </c>
      <c r="H38" s="2">
        <v>15</v>
      </c>
      <c r="I38" s="3" t="s">
        <v>143</v>
      </c>
      <c r="J38" s="19" t="s">
        <v>159</v>
      </c>
      <c r="K38" s="4"/>
      <c r="L38" s="7">
        <v>1</v>
      </c>
      <c r="M38" s="4">
        <v>44214</v>
      </c>
      <c r="N38" s="4"/>
      <c r="O38" s="4" t="s">
        <v>161</v>
      </c>
    </row>
    <row r="39" spans="1:15" s="5" customFormat="1" ht="71.25" customHeight="1">
      <c r="A39" s="7">
        <f>A38+1</f>
        <v>2</v>
      </c>
      <c r="B39" s="8">
        <v>36</v>
      </c>
      <c r="C39" s="4">
        <v>44221</v>
      </c>
      <c r="D39" s="3" t="s">
        <v>144</v>
      </c>
      <c r="E39" s="3" t="s">
        <v>65</v>
      </c>
      <c r="F39" s="20" t="s">
        <v>145</v>
      </c>
      <c r="G39" s="2">
        <v>5</v>
      </c>
      <c r="H39" s="2">
        <v>5</v>
      </c>
      <c r="I39" s="3" t="s">
        <v>146</v>
      </c>
      <c r="J39" s="19" t="s">
        <v>159</v>
      </c>
      <c r="K39" s="4"/>
      <c r="L39" s="7">
        <v>2</v>
      </c>
      <c r="M39" s="4">
        <v>44223</v>
      </c>
      <c r="N39" s="4"/>
      <c r="O39" s="4" t="s">
        <v>147</v>
      </c>
    </row>
    <row r="40" ht="12.75">
      <c r="G40" s="10"/>
    </row>
    <row r="42" ht="12.75">
      <c r="G42" s="10"/>
    </row>
  </sheetData>
  <sheetProtection/>
  <autoFilter ref="A5:O39"/>
  <mergeCells count="14">
    <mergeCell ref="A3:A5"/>
    <mergeCell ref="B3:B5"/>
    <mergeCell ref="C3:C5"/>
    <mergeCell ref="D3:D5"/>
    <mergeCell ref="E3:E5"/>
    <mergeCell ref="F3:F5"/>
    <mergeCell ref="O3:O5"/>
    <mergeCell ref="K3:K5"/>
    <mergeCell ref="L3:L5"/>
    <mergeCell ref="M3:M5"/>
    <mergeCell ref="N3:N5"/>
    <mergeCell ref="G3:H4"/>
    <mergeCell ref="I3:I5"/>
    <mergeCell ref="J3:J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2021-03-01T11:27:17Z</dcterms:modified>
  <cp:category/>
  <cp:version/>
  <cp:contentType/>
  <cp:contentStatus/>
</cp:coreProperties>
</file>