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3256" windowHeight="11736" tabRatio="575"/>
  </bookViews>
  <sheets>
    <sheet name="Приложение" sheetId="24" r:id="rId1"/>
  </sheets>
  <definedNames>
    <definedName name="_xlnm._FilterDatabase" localSheetId="0" hidden="1">Приложение!$A$5:$G$514</definedName>
    <definedName name="n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1" localSheetId="0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0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0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0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 localSheetId="0">IF(Приложение!n_3=1,Приложение!n_2,Приложение!n_3&amp;Приложение!n_1)</definedName>
    <definedName name="n0x">IF(n_3=1,n_2,n_3&amp;n_1)</definedName>
    <definedName name="n1x" localSheetId="0">IF(Приложение!n_3=1,Приложение!n_2,Приложение!n_3&amp;Приложение!n_5)</definedName>
    <definedName name="n1x">IF(n_3=1,n_2,n_3&amp;n_5)</definedName>
    <definedName name="_xlnm.Print_Titles" localSheetId="0">Приложение!$5:$5</definedName>
    <definedName name="мил" localSheetId="0">{0,"овz";1,"z";2,"аz";5,"овz"}</definedName>
    <definedName name="мил">{0,"овz";1,"z";2,"аz";5,"овz"}</definedName>
    <definedName name="_xlnm.Print_Area" localSheetId="0">Приложение!$A$1:$G$514</definedName>
    <definedName name="олдд" localSheetId="0">IF(Приложение!n_3=1,Приложение!n,Приложение!n_3&amp;Приложение!n_5)</definedName>
    <definedName name="олдд">IF(n_3=1,n,n_3&amp;n_5)</definedName>
    <definedName name="тыс" localSheetId="0">{0,"тысячz";1,"тысячаz";2,"тысячиz";5,"тысячz"}</definedName>
    <definedName name="тыс">{0,"тысячz";1,"тысячаz";2,"тысячиz";5,"тысячz"}</definedName>
  </definedNames>
  <calcPr calcId="145621"/>
</workbook>
</file>

<file path=xl/calcChain.xml><?xml version="1.0" encoding="utf-8"?>
<calcChain xmlns="http://schemas.openxmlformats.org/spreadsheetml/2006/main">
  <c r="A74" i="24" l="1"/>
  <c r="A75" i="24" s="1"/>
  <c r="A78" i="24" s="1"/>
  <c r="A80" i="24" s="1"/>
  <c r="A84" i="24" s="1"/>
  <c r="A87" i="24" s="1"/>
  <c r="A90" i="24" s="1"/>
  <c r="A91" i="24" s="1"/>
  <c r="A97" i="24" s="1"/>
  <c r="A102" i="24" s="1"/>
  <c r="A109" i="24" s="1"/>
  <c r="A114" i="24" s="1"/>
  <c r="A118" i="24" s="1"/>
  <c r="A120" i="24" s="1"/>
  <c r="A123" i="24" s="1"/>
  <c r="A124" i="24" s="1"/>
  <c r="A125" i="24" s="1"/>
  <c r="A126" i="24" s="1"/>
  <c r="A135" i="24" s="1"/>
  <c r="A136" i="24" s="1"/>
  <c r="A137" i="24" s="1"/>
  <c r="A139" i="24" s="1"/>
  <c r="A140" i="24" s="1"/>
  <c r="A143" i="24" s="1"/>
  <c r="A146" i="24" s="1"/>
  <c r="A147" i="24" s="1"/>
  <c r="A148" i="24" s="1"/>
  <c r="A149" i="24" s="1"/>
  <c r="A151" i="24" s="1"/>
  <c r="A155" i="24" s="1"/>
  <c r="A160" i="24" s="1"/>
  <c r="A162" i="24" s="1"/>
  <c r="A165" i="24" s="1"/>
  <c r="A169" i="24" s="1"/>
  <c r="A170" i="24" s="1"/>
  <c r="A177" i="24" s="1"/>
  <c r="A178" i="24" s="1"/>
  <c r="A180" i="24" s="1"/>
  <c r="A182" i="24" s="1"/>
  <c r="A185" i="24" s="1"/>
  <c r="A189" i="24" s="1"/>
  <c r="A194" i="24" s="1"/>
  <c r="A198" i="24" s="1"/>
  <c r="A202" i="24" s="1"/>
  <c r="A204" i="24" s="1"/>
  <c r="A206" i="24" s="1"/>
  <c r="A209" i="24" s="1"/>
  <c r="A212" i="24" s="1"/>
  <c r="A218" i="24" s="1"/>
  <c r="A220" i="24" s="1"/>
  <c r="A222" i="24" s="1"/>
  <c r="A224" i="24" s="1"/>
  <c r="A225" i="24" s="1"/>
  <c r="A228" i="24" s="1"/>
  <c r="A231" i="24" s="1"/>
  <c r="A233" i="24" s="1"/>
  <c r="A235" i="24" s="1"/>
  <c r="A239" i="24" s="1"/>
  <c r="A244" i="24" s="1"/>
  <c r="A248" i="24" s="1"/>
  <c r="A253" i="24" s="1"/>
  <c r="A254" i="24" s="1"/>
  <c r="A255" i="24" s="1"/>
  <c r="A256" i="24" s="1"/>
  <c r="A258" i="24" s="1"/>
  <c r="A260" i="24" s="1"/>
  <c r="A263" i="24" s="1"/>
  <c r="A267" i="24" s="1"/>
  <c r="A270" i="24" s="1"/>
  <c r="A271" i="24" s="1"/>
  <c r="A272" i="24" s="1"/>
  <c r="A273" i="24" s="1"/>
  <c r="A278" i="24" s="1"/>
  <c r="A281" i="24" s="1"/>
  <c r="A282" i="24" s="1"/>
  <c r="A285" i="24" s="1"/>
  <c r="A286" i="24" s="1"/>
  <c r="A289" i="24" s="1"/>
  <c r="A291" i="24" s="1"/>
  <c r="A295" i="24" s="1"/>
  <c r="A297" i="24" s="1"/>
  <c r="A299" i="24" s="1"/>
  <c r="A303" i="24" s="1"/>
  <c r="A307" i="24" s="1"/>
  <c r="A310" i="24" s="1"/>
  <c r="A313" i="24" s="1"/>
  <c r="A315" i="24" s="1"/>
  <c r="A317" i="24" s="1"/>
  <c r="A319" i="24" s="1"/>
  <c r="A321" i="24" s="1"/>
  <c r="A323" i="24" s="1"/>
  <c r="A326" i="24" s="1"/>
  <c r="A330" i="24" s="1"/>
  <c r="A333" i="24" s="1"/>
  <c r="A337" i="24" s="1"/>
  <c r="A340" i="24" s="1"/>
  <c r="A343" i="24" s="1"/>
  <c r="A346" i="24" s="1"/>
  <c r="A350" i="24" s="1"/>
  <c r="A355" i="24" s="1"/>
  <c r="A358" i="24" s="1"/>
  <c r="A365" i="24" s="1"/>
  <c r="A371" i="24" s="1"/>
  <c r="A372" i="24" s="1"/>
  <c r="A378" i="24" s="1"/>
  <c r="A385" i="24" s="1"/>
  <c r="A390" i="24" s="1"/>
  <c r="A393" i="24" s="1"/>
  <c r="A397" i="24" s="1"/>
  <c r="A400" i="24" s="1"/>
  <c r="A404" i="24" s="1"/>
  <c r="A409" i="24" s="1"/>
  <c r="A415" i="24" s="1"/>
  <c r="A421" i="24" l="1"/>
  <c r="A423" i="24" s="1"/>
  <c r="A426" i="24" s="1"/>
  <c r="A427" i="24" s="1"/>
  <c r="A431" i="24" s="1"/>
  <c r="A435" i="24" s="1"/>
  <c r="A437" i="24" s="1"/>
  <c r="A444" i="24" s="1"/>
  <c r="A447" i="24" s="1"/>
  <c r="A450" i="24" s="1"/>
  <c r="A453" i="24" s="1"/>
  <c r="A457" i="24" s="1"/>
  <c r="A464" i="24" s="1"/>
  <c r="A467" i="24" s="1"/>
  <c r="A471" i="24" s="1"/>
  <c r="A475" i="24" s="1"/>
  <c r="A479" i="24" s="1"/>
  <c r="A481" i="24" s="1"/>
  <c r="A484" i="24" s="1"/>
  <c r="A486" i="24" s="1"/>
  <c r="A489" i="24" s="1"/>
  <c r="A491" i="24" s="1"/>
  <c r="A494" i="24" s="1"/>
  <c r="A496" i="24" s="1"/>
  <c r="A498" i="24" s="1"/>
  <c r="A501" i="24" s="1"/>
  <c r="A503" i="24" s="1"/>
  <c r="A508" i="24" s="1"/>
  <c r="A511" i="24" s="1"/>
  <c r="A512" i="24" s="1"/>
  <c r="A40" i="24"/>
  <c r="A44" i="24" s="1"/>
  <c r="A46" i="24" s="1"/>
  <c r="A47" i="24" s="1"/>
  <c r="A49" i="24" s="1"/>
  <c r="A51" i="24" s="1"/>
  <c r="A52" i="24" s="1"/>
  <c r="A53" i="24" s="1"/>
  <c r="A58" i="24" s="1"/>
  <c r="A64" i="24" s="1"/>
  <c r="A14" i="24"/>
  <c r="A16" i="24" s="1"/>
  <c r="A17" i="24" s="1"/>
  <c r="A23" i="24" s="1"/>
  <c r="A29" i="24" s="1"/>
  <c r="A33" i="24" s="1"/>
  <c r="A8" i="24"/>
  <c r="A9" i="24" s="1"/>
  <c r="A10" i="24" s="1"/>
  <c r="E66" i="24" l="1"/>
  <c r="E133" i="24" l="1"/>
  <c r="E514" i="24" s="1"/>
</calcChain>
</file>

<file path=xl/sharedStrings.xml><?xml version="1.0" encoding="utf-8"?>
<sst xmlns="http://schemas.openxmlformats.org/spreadsheetml/2006/main" count="1168" uniqueCount="214">
  <si>
    <t>Профессия</t>
  </si>
  <si>
    <t>Количество человек</t>
  </si>
  <si>
    <t xml:space="preserve">Электрогазосварщик </t>
  </si>
  <si>
    <t>Район №1 филиала АО "МЭС" "Североморская теплосеть"</t>
  </si>
  <si>
    <t>Район №2 филиала АО "МЭС" "Североморская теплосеть"</t>
  </si>
  <si>
    <t>Район №3 филиала АО "МЭС" "Североморская теплосеть"</t>
  </si>
  <si>
    <t>Район №4 филиала АО "МЭС" "Североморская теплосеть"</t>
  </si>
  <si>
    <t>Район №5 филиала АО "МЭС" "Североморская теплосеть"</t>
  </si>
  <si>
    <t>Район №6 филиала АО "МЭС" "Североморская теплосеть"</t>
  </si>
  <si>
    <t>Итого Производственная лаборатория</t>
  </si>
  <si>
    <t>к Договору №____________________________от «___»______20__г.</t>
  </si>
  <si>
    <t>Шум</t>
  </si>
  <si>
    <t>Прил.1. п.4.4</t>
  </si>
  <si>
    <t>Прил. 1. п.4.4.</t>
  </si>
  <si>
    <t>Прил. 1. п .4.4.</t>
  </si>
  <si>
    <t>Работы, непосредственно связанные с обслуживанием оборудования, работающего под избыточным давлением более 0,07 мегапаскаля (МПа) и подлежащего учету в органах Ростехнадзора: а) пара, газа (в газообразном, сжиженном состоянии); б)воды при температуре более 115°С; в) иных жидкостей при температуре, превышающей температуру их кипения при избыточном давлении 0,07 МПа</t>
  </si>
  <si>
    <t>Прил. 1. п. 12.</t>
  </si>
  <si>
    <t xml:space="preserve">Тяжесть трудового процесса Подъем, перемещение, удержание груза вручную Стереотипные рабочие движения
Рабочее положение тела работника (длительное нахождение работника в положении "стоя", "сидя" без перерывов, "лежа", "на коленях", "на корточках", с наклоном или поворотом туловища, с поднятыми выше уровня плеч руками, с неудобным размещением ног, с невозможностью изменения взаимного положения различных частей тела относительно друг друга, длительное перемещение работника в пространстве) Работы, связанные с постоянной ходьбой и работой стоя в течение всего рабочего дня
</t>
  </si>
  <si>
    <t xml:space="preserve"> Прил. 1. п.4.4.</t>
  </si>
  <si>
    <t xml:space="preserve"> Прил. 1 п. 5.1.</t>
  </si>
  <si>
    <t>Сажи черные промышленные ФК</t>
  </si>
  <si>
    <t>Прил.1 п.3.1.9.4.</t>
  </si>
  <si>
    <t>Асбесты природные (хризотил К, термолит К), смешанные асбестопородные пыли К, асбестоцемент К, асбестобакелит К, асбесторезина ФК</t>
  </si>
  <si>
    <t>Прил.1 п.3.1.8.1.</t>
  </si>
  <si>
    <t>Глина, в т.ч. Высокоглинистая огнеупорная, цемент, оливин, апатит, шамот коалиновый ФА</t>
  </si>
  <si>
    <t>Прил. 1. п.3.1.8.2.</t>
  </si>
  <si>
    <t>Работы с высоким риском падения работника с высоты, а также работы на высоте без применения средств подмащивания, выполняемые на высоте 5 м и более; работы, выполняемые на площадках на расстоянии менее 2 м от неогражденных (при отсутствии защитных ограждений) перепадов по высоте более 5 м либо при высоте ограждений, составляющей менее 1,1 м</t>
  </si>
  <si>
    <t>Прил.1. п.6.1.</t>
  </si>
  <si>
    <t xml:space="preserve"> Прил. 1 п. 4.4.</t>
  </si>
  <si>
    <t>Тяжесть трудового процесса Подъем, перемещение, удержание груза вручную Стереотипные рабочие движения
Рабочее положение тела работника (длительное нахождение работника в положении "стоя", "сидя" без перерывов, "лежа", "на коленях", "на корточках", с наклоном или поворотом туловища, с поднятыми выше уровня плеч руками, с неудобным размещением ног, с невозможностью изменения взаимного положения различных частей тела относительно друг друга, длительное перемещение работника в пространстве) Работы, связанные с постоянной ходьбой и работой стоя в течение всего рабочего дня</t>
  </si>
  <si>
    <t>Прил.1. п. 6.1.</t>
  </si>
  <si>
    <t>Прил.1 п.4.4.</t>
  </si>
  <si>
    <t>Прил.1 п.12</t>
  </si>
  <si>
    <t>Прил.1 п.6.1.</t>
  </si>
  <si>
    <t xml:space="preserve"> прил. 1 п. 4.4.</t>
  </si>
  <si>
    <t>Прил.1 п.5.1.</t>
  </si>
  <si>
    <t>Параметры нагревающего микроклимата (температура, индекс тепловой нагрузки среды, влажность, тепловое излучение)</t>
  </si>
  <si>
    <t>Прил. 1 п.4.8.</t>
  </si>
  <si>
    <t>Прил.1 п.4.8.</t>
  </si>
  <si>
    <t>Сварочные аэрозоли, представляющие сложную смесь АПФД (кремний диоксид аморфный в смеси с оксидами марганца в виде аэрозоля конденсации, дижелезо триоксид, титан диоксид, вольфрам, алюминий и его соединения) и химических веществ разной природы: аэрозоли металлов (в том числе марганцаР, цинкаА, хрома (VI)К, хрома (Ш)А, бериллияРКА, никеляК, хром трифторидаА), газы, обладающие остронаправленным действием на организмО</t>
  </si>
  <si>
    <t>Электромагнитное излучение оптического диапазона (ультрафиолетовое излучениеК, лазерное излучение)</t>
  </si>
  <si>
    <t xml:space="preserve">Работы, непосредственно связанные с обслуживанием оборудования, работающего под избыточным давлением более 0,07 мегапаскаля (МПа) и подлежащего учету в органах Ростехнадзора:
а) пара, газа (в газообразном, сжиженном состоянии);
б) воды при температуре более 115 °C;
в) иных жидкостей при температуре, превышающей температуру их кипения при избыточном давлении 0,07 МПа
</t>
  </si>
  <si>
    <t>Прил.1 п.3.1.7.</t>
  </si>
  <si>
    <t>Прил.1 п.4.2.1.</t>
  </si>
  <si>
    <t>Прил.1 п.3.1.8.2.</t>
  </si>
  <si>
    <t>Работы, выполняемые непосредственно на механическом оборудовании, имеющем открытые движущиеся (вращающиеся) элементы конструкции, в случае если конструкцией оборудования не предусмотрена защита (ограждение) этих элементов (в том числе токарные, фрезерные и другие станки, штамповочные прессы)</t>
  </si>
  <si>
    <t>Прил.1 п.15</t>
  </si>
  <si>
    <t>Работы, непосредственно связанные с обслуживанием оборудования, работающего под избыточным давлением более 0,07 мегапаскаля (МПа) и подлежащего учету в органах Ростехнадзора:
а) пара, газа (в газообразном, сжиженном состоянии);
б) воды при температуре более 115 °C;
в) иных жидкостей при температуре, превышающей температуру их кипения при избыточном давлении 0,07 МПа</t>
  </si>
  <si>
    <t>Прил.1п.4.2.1.</t>
  </si>
  <si>
    <t>Прил.1 п.4.4</t>
  </si>
  <si>
    <t>Асбесты природные (хризотилК, тремолитК), смешанные асбестопородные пылиК, асбестоцементК, асбестобакелитК, асбесто-резинаФК</t>
  </si>
  <si>
    <t>Глина, в т.ч. высокоглинистая огнеупорная, цемент, оливин, апатит, шамот коалиновыйФА</t>
  </si>
  <si>
    <t>Прил.1. п.3.1.8.2.</t>
  </si>
  <si>
    <t>Прил.1. п.12</t>
  </si>
  <si>
    <t>Сажи черные промышленныеФК</t>
  </si>
  <si>
    <t>Прил.1.п.3.1.9.4.</t>
  </si>
  <si>
    <t>Прил.1.п.6.1.</t>
  </si>
  <si>
    <t>Прил. 1 п.3.1.9.4.</t>
  </si>
  <si>
    <t>Прил.1 п.15.</t>
  </si>
  <si>
    <t>Прил.1.п.12</t>
  </si>
  <si>
    <t>Прил.1. п.5.1.</t>
  </si>
  <si>
    <t>Прил. 1 п.4.4.</t>
  </si>
  <si>
    <t>Прил.1п.5.1.</t>
  </si>
  <si>
    <t xml:space="preserve"> прил. 1 п. 4.4</t>
  </si>
  <si>
    <t>прил.1 п. 12</t>
  </si>
  <si>
    <t>Прил.1 п.6.1</t>
  </si>
  <si>
    <t>Прил. 1 п.4.8</t>
  </si>
  <si>
    <t>Прил.1 п. 5.1.</t>
  </si>
  <si>
    <t>Прил.1 п. 6.1.</t>
  </si>
  <si>
    <t>Прил.1 п. 12</t>
  </si>
  <si>
    <t>Прил.1 п.3.1.7</t>
  </si>
  <si>
    <t>Прил.1 п. 4.2.1</t>
  </si>
  <si>
    <t>Прил. 1 п.5.1</t>
  </si>
  <si>
    <t xml:space="preserve">Наименование вредного производственного фактора и вида работ согласно 
Порядка проведения обязательных предварительных и периодических медицинских осмотров работников, предусмотренных частью 4 статьи 213 Трудового кодекса Российской Федерации, утвержденного приказом Минздрава России от 28.01.2021г. № 29н </t>
  </si>
  <si>
    <t>Стоимость 1 осмотра, руб. коп.</t>
  </si>
  <si>
    <t>Общая стоимость,  руб. коп.</t>
  </si>
  <si>
    <t>Работы, связанные с техническим обслуживанием электроустановок напряжением 50В и выше переменного тока и 75 В и выше постоянного тока, проведением в них оперативных переключений, выполнением строительных, монтажных, наладочных, ремонтных работ, испытанием и измерением</t>
  </si>
  <si>
    <t>Прил.1 п.9</t>
  </si>
  <si>
    <t>Прил.1 п 6.1.</t>
  </si>
  <si>
    <t>Работы, с высоким риском падения  работника с высоты, а также работы на высоте без применения средств подмащивания, выполняемые на высоте 5 м и более; работы, выполняемые на площадках  на расстоянии менее 2 м от неогражденных (при отсутствии защитных ограждений) перепадов по высоте более 5 м либо при высоте ограждений, составляющей менее 1,1м</t>
  </si>
  <si>
    <t>Прил.1 п. 5.1</t>
  </si>
  <si>
    <t>Прил. 1 п. 15</t>
  </si>
  <si>
    <t>Прил.1 п. 3.1.9.3</t>
  </si>
  <si>
    <t>Коксы - каменноугольный ФК, пековый ФК, нефтяной ФК, сланцевый ФК</t>
  </si>
  <si>
    <t>Паарметры нагревающего микроклимата (температура, индекс тепловой нагрузки среды, влажность, тепловое излучение)</t>
  </si>
  <si>
    <t>Прил. 1 п. 4.8</t>
  </si>
  <si>
    <t>Прил.1 п. 3.1.9.4</t>
  </si>
  <si>
    <t>Сажи черный промышленные ФК</t>
  </si>
  <si>
    <t>Электромагнитное излучение оптического диапазона (ультрафиолетовое излучение К, лазерное излучение)</t>
  </si>
  <si>
    <t>Итого Район № 7</t>
  </si>
  <si>
    <t>Единая ремонтная служба филиала АО "МЭС" "Североморская теплосеть"</t>
  </si>
  <si>
    <t>Производственная лаборатория филиала АО "МЭС" "Североморская теплосеть"</t>
  </si>
  <si>
    <t>Топливно-транспортная служба филиала АО "МЭС" "Североморская теплосеть"</t>
  </si>
  <si>
    <t>Управление наземными транспортными средствами: Категории "А", "В", "ВЕ", трактора и другие самоходные машины, мини-трактора, мотоблоки, автопогрузчики, электрокары, регулировщики и т.п., автомобили всех категорий с ручным управлением для инвалидов, мотоколяски для инвалидов.Категории "С", "С1", "СЕ", "D1", "D1E", трамвай, троллейбус</t>
  </si>
  <si>
    <t>Прил. 1 п. 18.1, п 18.2</t>
  </si>
  <si>
    <t>Прил. 1 п.4.3.2</t>
  </si>
  <si>
    <t>Общая вибрация (транспортная, транспортно-технологичесикая, технологическая)</t>
  </si>
  <si>
    <t>Прил.1 п.8</t>
  </si>
  <si>
    <t>Работы в качестве крановщика (машиниста крана, машинист крана автомобильного)</t>
  </si>
  <si>
    <t>Служба ЭКИПиА</t>
  </si>
  <si>
    <t>Прил. 1 п. 4.4.</t>
  </si>
  <si>
    <t xml:space="preserve">Итого Район №6 </t>
  </si>
  <si>
    <t>Итого Район № 1</t>
  </si>
  <si>
    <t>Итого Район № 2</t>
  </si>
  <si>
    <t>Итого Район № 3</t>
  </si>
  <si>
    <t>Район №7 филала АО "МЭС" "Североморская теплосеть"</t>
  </si>
  <si>
    <t>Работы, связанные с техническим обслуживанием электроустановок напряжением 50В и выше переменного тока и 75 В и выше постоянного тока, проведением в них оперативных переключений, выполнением строительных, монтажных, наладочных, ремонтных работ, испытанием</t>
  </si>
  <si>
    <t>Прил. 1 п.9</t>
  </si>
  <si>
    <t>Итого Служба ЭКИПиА</t>
  </si>
  <si>
    <t xml:space="preserve">Итого Топливно-транспортная служба </t>
  </si>
  <si>
    <t>Итого Район № 4</t>
  </si>
  <si>
    <t>Итого Район № 5</t>
  </si>
  <si>
    <t xml:space="preserve">Всего </t>
  </si>
  <si>
    <t>Машинист котлов (жен.)</t>
  </si>
  <si>
    <t>Мастер по ремонту оборудования котельных (муж.)</t>
  </si>
  <si>
    <t>Машинист котлов (муж.)</t>
  </si>
  <si>
    <t>Мастер по эксплуатации и ремонту оборудования мазутного хозяйства (муж.)</t>
  </si>
  <si>
    <t>Машинист топливоподачи (муж.)</t>
  </si>
  <si>
    <t>Начальник смены (муж.)</t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</si>
  <si>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Котлочист, 
Изолировщик (муж.) </t>
    </r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</si>
  <si>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Котлочист,
Изолировщик, Стропальщик (муж.)</t>
    </r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</si>
  <si>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Котлочист, Стропальщик (муж.)
 </t>
    </r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</si>
  <si>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 (муж.)</t>
    </r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</si>
  <si>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Газорезчик Машинист компрессорных установок (муж.)</t>
    </r>
  </si>
  <si>
    <t>Слесарь по ремонту оборудования котельных  (муж.)</t>
  </si>
  <si>
    <t>Сливщик-разливщик (муж.)</t>
  </si>
  <si>
    <t>Старший машинист котлов 5 разряда (муж.)</t>
  </si>
  <si>
    <t>Токарь (муж.)</t>
  </si>
  <si>
    <t>Уборщик производственных помещений (жен.)</t>
  </si>
  <si>
    <r>
      <t xml:space="preserve">Электрогазосварщик </t>
    </r>
    <r>
      <rPr>
        <b/>
        <sz val="10"/>
        <rFont val="Times New Roman"/>
        <family val="1"/>
        <charset val="204"/>
      </rPr>
      <t xml:space="preserve">*Смежная специальность </t>
    </r>
    <r>
      <rPr>
        <sz val="10"/>
        <rFont val="Times New Roman"/>
        <family val="1"/>
        <charset val="204"/>
      </rPr>
      <t>Газорезчик (муж.)</t>
    </r>
  </si>
  <si>
    <t>Электрогазосварщик (муж.)</t>
  </si>
  <si>
    <t>Электрогазосварщик ручной сварки (муж.)</t>
  </si>
  <si>
    <t>Изолировщик на термоизоляции  (муж.)</t>
  </si>
  <si>
    <t>Машинист топливоподачи (жен.)</t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</si>
  <si>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>* Смежная специальность</t>
    </r>
    <r>
      <rPr>
        <sz val="10"/>
        <rFont val="Times New Roman"/>
        <family val="1"/>
        <charset val="204"/>
      </rPr>
      <t xml:space="preserve"> 
Котлочист (муж.)</t>
    </r>
  </si>
  <si>
    <r>
      <t xml:space="preserve">Сласарь по ремонту оборудования котельных </t>
    </r>
    <r>
      <rPr>
        <b/>
        <sz val="10"/>
        <rFont val="Times New Roman"/>
        <family val="1"/>
        <charset val="204"/>
      </rPr>
      <t xml:space="preserve">*Смежная специальность: </t>
    </r>
    <r>
      <rPr>
        <sz val="10"/>
        <rFont val="Times New Roman"/>
        <family val="1"/>
        <charset val="204"/>
      </rPr>
      <t>Газорезчик (муж.)</t>
    </r>
  </si>
  <si>
    <r>
      <t xml:space="preserve">Слесарь по ремонту оборудования котельных </t>
    </r>
    <r>
      <rPr>
        <b/>
        <sz val="10"/>
        <rFont val="Times New Roman"/>
        <family val="1"/>
        <charset val="204"/>
      </rPr>
      <t xml:space="preserve">*Смежная специальность: </t>
    </r>
    <r>
      <rPr>
        <sz val="10"/>
        <rFont val="Times New Roman"/>
        <family val="1"/>
        <charset val="204"/>
      </rPr>
      <t>Котлочист Газорезчик (муж.)</t>
    </r>
  </si>
  <si>
    <t>Слесарь по ремонту оборудования котельных (муж.)</t>
  </si>
  <si>
    <t>Старший машинист котлов (муж.)</t>
  </si>
  <si>
    <t>Уборщик производственных помещений (муж.)</t>
  </si>
  <si>
    <t>Оператор котельной (муж.)</t>
  </si>
  <si>
    <t>Оператор котельной (жен.)</t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</si>
  <si>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>* Смежная специальность</t>
    </r>
    <r>
      <rPr>
        <sz val="10"/>
        <rFont val="Times New Roman"/>
        <family val="1"/>
        <charset val="204"/>
      </rPr>
      <t xml:space="preserve">
Котлочист (муж.)</t>
    </r>
  </si>
  <si>
    <t>Слесарь по ремонту и обслуживанию тепловых сетей (муж.)</t>
  </si>
  <si>
    <t xml:space="preserve">Слесарь по ремонту оборудования котельных (муж.) </t>
  </si>
  <si>
    <r>
      <t xml:space="preserve">Слесарь по ремонту и обслуживанию тепловых сетей 
</t>
    </r>
    <r>
      <rPr>
        <b/>
        <sz val="10"/>
        <rFont val="Times New Roman"/>
        <family val="1"/>
        <charset val="204"/>
      </rPr>
      <t>* Смежная специальность
Изолировщик на термоизоляции (муж.)</t>
    </r>
  </si>
  <si>
    <t>Слесарь по ремонту и обслуживанию тепловых сетей 
* Смежная специальность
Токарь (муж.)</t>
  </si>
  <si>
    <r>
      <t xml:space="preserve">Слесарь по ремонту и обслуживанию тепловых сетей, </t>
    </r>
    <r>
      <rPr>
        <b/>
        <sz val="10"/>
        <rFont val="Times New Roman"/>
        <family val="1"/>
        <charset val="204"/>
      </rPr>
      <t>* смежная специальность Г</t>
    </r>
    <r>
      <rPr>
        <sz val="10"/>
        <rFont val="Times New Roman"/>
        <family val="1"/>
        <charset val="204"/>
      </rPr>
      <t>азорезчик (муж.)</t>
    </r>
  </si>
  <si>
    <t>Электрогазосварщик (4,5 разряд) (муж.)</t>
  </si>
  <si>
    <t>Машинист топливоподачи 3 разряда (муж.)</t>
  </si>
  <si>
    <t xml:space="preserve">Слесарь по ремонту и обслуживанию тепловых сетей (муж.) </t>
  </si>
  <si>
    <r>
      <t xml:space="preserve">Электрогазосварщик,* </t>
    </r>
    <r>
      <rPr>
        <b/>
        <sz val="10"/>
        <rFont val="Times New Roman"/>
        <family val="1"/>
        <charset val="204"/>
      </rPr>
      <t>смежная специальность</t>
    </r>
    <r>
      <rPr>
        <sz val="10"/>
        <rFont val="Times New Roman"/>
        <family val="1"/>
        <charset val="204"/>
      </rPr>
      <t xml:space="preserve"> Газорезчик (муж.)</t>
    </r>
  </si>
  <si>
    <t>Слесарь по ремонту и обслуживанию тепловых сетей,*смежная специальность стропальщик (муж.)</t>
  </si>
  <si>
    <t xml:space="preserve">Мастер по ремонту оборудования котельных (муж.)
</t>
  </si>
  <si>
    <t>Машинист котлшов (жен.)</t>
  </si>
  <si>
    <t>Машинист (кочегар) котельной (муж.)</t>
  </si>
  <si>
    <r>
      <t>Слесарь по ремонту оборудования котельных,*</t>
    </r>
    <r>
      <rPr>
        <b/>
        <sz val="10"/>
        <rFont val="Times New Roman"/>
        <family val="1"/>
        <charset val="204"/>
      </rPr>
      <t>смежная специальность</t>
    </r>
    <r>
      <rPr>
        <sz val="10"/>
        <rFont val="Times New Roman"/>
        <family val="1"/>
        <charset val="204"/>
      </rPr>
      <t xml:space="preserve"> котлочист (муж.)</t>
    </r>
  </si>
  <si>
    <t>Слесарь по ремонту оборудования котельных,*смежная специальность котлочист (муж.)</t>
  </si>
  <si>
    <t>Начальник смены (жен.)</t>
  </si>
  <si>
    <t>Электросварщик ручной сварки (муж.)</t>
  </si>
  <si>
    <r>
      <t xml:space="preserve">Электросварщик ручной сварки*, </t>
    </r>
    <r>
      <rPr>
        <b/>
        <sz val="10"/>
        <rFont val="Times New Roman"/>
        <family val="1"/>
        <charset val="204"/>
      </rPr>
      <t>смежная специальность</t>
    </r>
    <r>
      <rPr>
        <sz val="10"/>
        <rFont val="Times New Roman"/>
        <family val="1"/>
        <charset val="204"/>
      </rPr>
      <t xml:space="preserve"> котлочист (муж.)</t>
    </r>
  </si>
  <si>
    <t>Аппаратчик химической водоочистки 3 разряда (жен.)</t>
  </si>
  <si>
    <t>Изолировщик на термоизоляции (жен.)</t>
  </si>
  <si>
    <t>Мастер по ремонту оборудования котельных  (муж.)</t>
  </si>
  <si>
    <t xml:space="preserve">Старший  машинист  котлов (муж.) </t>
  </si>
  <si>
    <t>Машинист (кочераг) котельной (муж.)</t>
  </si>
  <si>
    <t>Машинист (кочегар) котельной (жен.)</t>
  </si>
  <si>
    <r>
      <t xml:space="preserve">Дежурный электромонтер по ремонту и обслуживанию электрооборудования ,* </t>
    </r>
    <r>
      <rPr>
        <b/>
        <sz val="10"/>
        <rFont val="Times New Roman"/>
        <family val="1"/>
        <charset val="204"/>
      </rPr>
      <t>смежная специальность</t>
    </r>
    <r>
      <rPr>
        <sz val="10"/>
        <rFont val="Times New Roman"/>
        <family val="1"/>
        <charset val="204"/>
      </rPr>
      <t xml:space="preserve"> стропальщик (муж.)</t>
    </r>
  </si>
  <si>
    <t>Мастер по ремонту электрооборудования (муж.)</t>
  </si>
  <si>
    <r>
      <t>Слесарь по ремонту и обслуживанию тепловых сетей,*</t>
    </r>
    <r>
      <rPr>
        <b/>
        <sz val="10"/>
        <rFont val="Times New Roman"/>
        <family val="1"/>
        <charset val="204"/>
      </rPr>
      <t>смежная специальность</t>
    </r>
    <r>
      <rPr>
        <sz val="10"/>
        <rFont val="Times New Roman"/>
        <family val="1"/>
        <charset val="204"/>
      </rPr>
      <t xml:space="preserve"> стропальщик (муж.)</t>
    </r>
  </si>
  <si>
    <r>
      <t>Слесарь по ремонту и обслуживанию тепловых сетей, *</t>
    </r>
    <r>
      <rPr>
        <b/>
        <sz val="10"/>
        <rFont val="Times New Roman"/>
        <family val="1"/>
        <charset val="204"/>
      </rPr>
      <t>смежная специальность</t>
    </r>
    <r>
      <rPr>
        <sz val="10"/>
        <rFont val="Times New Roman"/>
        <family val="1"/>
        <charset val="204"/>
      </rPr>
      <t xml:space="preserve"> токарь (муж.)</t>
    </r>
  </si>
  <si>
    <r>
      <t>Слесарь по ремонту оборудования котельных, *</t>
    </r>
    <r>
      <rPr>
        <b/>
        <sz val="10"/>
        <rFont val="Times New Roman"/>
        <family val="1"/>
        <charset val="204"/>
      </rPr>
      <t>смежная специальность</t>
    </r>
    <r>
      <rPr>
        <sz val="10"/>
        <rFont val="Times New Roman"/>
        <family val="1"/>
        <charset val="204"/>
      </rPr>
      <t xml:space="preserve"> котлочист (муж.)</t>
    </r>
  </si>
  <si>
    <r>
      <t>Слесарь по ремонту оборудовани я котельных,*</t>
    </r>
    <r>
      <rPr>
        <b/>
        <sz val="10"/>
        <rFont val="Times New Roman"/>
        <family val="1"/>
        <charset val="204"/>
      </rPr>
      <t>смежная специальность</t>
    </r>
    <r>
      <rPr>
        <sz val="10"/>
        <rFont val="Times New Roman"/>
        <family val="1"/>
        <charset val="204"/>
      </rPr>
      <t xml:space="preserve"> огнеупорщик (муж.)</t>
    </r>
  </si>
  <si>
    <r>
      <t>Слесарь по ремонту оборудования котельных, *</t>
    </r>
    <r>
      <rPr>
        <b/>
        <sz val="10"/>
        <rFont val="Times New Roman"/>
        <family val="1"/>
        <charset val="204"/>
      </rPr>
      <t>смежная специальность</t>
    </r>
    <r>
      <rPr>
        <sz val="10"/>
        <rFont val="Times New Roman"/>
        <family val="1"/>
        <charset val="204"/>
      </rPr>
      <t xml:space="preserve"> огнеупорщик (муж.)</t>
    </r>
  </si>
  <si>
    <t>Уборщик производственных и служебных помещений (жен.)</t>
  </si>
  <si>
    <t>Слесарь по КИПиА (муж.)</t>
  </si>
  <si>
    <t>Слесарь по ремонту оборудования котельных, смежная специальность стропальщик (муж.)</t>
  </si>
  <si>
    <r>
      <t xml:space="preserve">Слесарь по ремонту оборудования котельных, </t>
    </r>
    <r>
      <rPr>
        <b/>
        <sz val="10"/>
        <rFont val="Times New Roman"/>
        <family val="1"/>
        <charset val="204"/>
      </rPr>
      <t xml:space="preserve">смежная специальность </t>
    </r>
    <r>
      <rPr>
        <sz val="10"/>
        <rFont val="Times New Roman"/>
        <family val="1"/>
        <charset val="204"/>
      </rPr>
      <t>сантехник, газорезчик (муж.)</t>
    </r>
  </si>
  <si>
    <r>
      <t>Электрогазосварщик,</t>
    </r>
    <r>
      <rPr>
        <b/>
        <sz val="10"/>
        <rFont val="Times New Roman"/>
        <family val="1"/>
        <charset val="204"/>
      </rPr>
      <t xml:space="preserve"> смежная специальность</t>
    </r>
    <r>
      <rPr>
        <sz val="10"/>
        <rFont val="Times New Roman"/>
        <family val="1"/>
        <charset val="204"/>
      </rPr>
      <t xml:space="preserve"> газорезчик (муж.)</t>
    </r>
  </si>
  <si>
    <t>Плотник (муж.)</t>
  </si>
  <si>
    <r>
      <t>Плотник,*</t>
    </r>
    <r>
      <rPr>
        <b/>
        <sz val="10"/>
        <rFont val="Times New Roman"/>
        <family val="1"/>
        <charset val="204"/>
      </rPr>
      <t xml:space="preserve"> смежная специальность</t>
    </r>
    <r>
      <rPr>
        <sz val="10"/>
        <rFont val="Times New Roman"/>
        <family val="1"/>
        <charset val="204"/>
      </rPr>
      <t xml:space="preserve"> маляр смтроительный (муж.)</t>
    </r>
  </si>
  <si>
    <t>Маляр строительный (жен.)</t>
  </si>
  <si>
    <t>Огнеупорщик (муж.)</t>
  </si>
  <si>
    <r>
      <t>Токарь,*</t>
    </r>
    <r>
      <rPr>
        <b/>
        <sz val="10"/>
        <rFont val="Times New Roman"/>
        <family val="1"/>
        <charset val="204"/>
      </rPr>
      <t>смежная специальность</t>
    </r>
    <r>
      <rPr>
        <sz val="10"/>
        <rFont val="Times New Roman"/>
        <family val="1"/>
        <charset val="204"/>
      </rPr>
      <t xml:space="preserve"> фрезеровщик (муж.)</t>
    </r>
  </si>
  <si>
    <t>Водитель автомобиля (муж.)</t>
  </si>
  <si>
    <r>
      <t xml:space="preserve">Водитель автомобиля,* </t>
    </r>
    <r>
      <rPr>
        <b/>
        <sz val="10"/>
        <rFont val="Times New Roman"/>
        <family val="1"/>
        <charset val="204"/>
      </rPr>
      <t>смежная специальность</t>
    </r>
    <r>
      <rPr>
        <sz val="10"/>
        <rFont val="Times New Roman"/>
        <family val="1"/>
        <charset val="204"/>
      </rPr>
      <t xml:space="preserve"> машинист экскаватора (муж.)</t>
    </r>
  </si>
  <si>
    <r>
      <t xml:space="preserve">Водиель автомоблия,* </t>
    </r>
    <r>
      <rPr>
        <b/>
        <sz val="10"/>
        <rFont val="Times New Roman"/>
        <family val="1"/>
        <charset val="204"/>
      </rPr>
      <t>смежная специальность</t>
    </r>
    <r>
      <rPr>
        <sz val="10"/>
        <rFont val="Times New Roman"/>
        <family val="1"/>
        <charset val="204"/>
      </rPr>
      <t xml:space="preserve"> крановщик (муж.)</t>
    </r>
  </si>
  <si>
    <t>Водитель дежурного автомобиля (муж.)</t>
  </si>
  <si>
    <t>Машинист экскаватора (муж.)</t>
  </si>
  <si>
    <t>Машинист экскаватора,*смежная специальность электрогазосварщик (муж.)</t>
  </si>
  <si>
    <t>Машинист крана автомобильного (муж.)</t>
  </si>
  <si>
    <t>Слесарь по ремонту автомобилей (муж.)</t>
  </si>
  <si>
    <t>Дежурный электромонтер по ремонту и обслуживанию электрооборудования3 разряда (муж.)</t>
  </si>
  <si>
    <t>Дежурный электромонтер по ремонту и обслуживанию электрооборудования 4, 5 разряда (муж.)</t>
  </si>
  <si>
    <t>Дежурный электромонтер по ремонту и обслуживанию электрооборудования 4,5 разряда (муж.)</t>
  </si>
  <si>
    <t>Мастер по ремонту КИПиА (муж.)</t>
  </si>
  <si>
    <t>Слесарь по КИПиА (жен.)</t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</si>
  <si>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>* Смежная специальность</t>
    </r>
    <r>
      <rPr>
        <sz val="10"/>
        <rFont val="Times New Roman"/>
        <family val="1"/>
        <charset val="204"/>
      </rPr>
      <t xml:space="preserve">
Газорезчик  (муж.)</t>
    </r>
  </si>
  <si>
    <t>Оператор теплового пункта 2 разряда (жен.)</t>
  </si>
  <si>
    <t>Слесарь  по КИПиА 3,4,5,6 разряд (муж.)</t>
  </si>
  <si>
    <t>Слесарь по КИПиА 3,4,5,6 разряд (муж.)</t>
  </si>
  <si>
    <t>Электрогазосварщик 5 разряда (муж.)</t>
  </si>
  <si>
    <t>Электромонтер по ремонту и обслуживанию электрооборудования 3, 4 разряда (муж.)</t>
  </si>
  <si>
    <t>Наименование пункта Приложения к Порядку проведения обязательных предварительных и периодических медицинских осмотров работников, предусмотренных частью 4 статьи 213 Трудового кодекса Российской Федерации, утвержденного приказом Минздрава России от 28.01.2021г. № 29н</t>
  </si>
  <si>
    <t>Дежурный электромонтер по ремонту и обслуживанию электрооборудования (муж.)</t>
  </si>
  <si>
    <t xml:space="preserve">Дежурный электромонтер по ремонту и обслуживанию электрооборудования (муж.)
</t>
  </si>
  <si>
    <t>Слесарь-ремонтник (муж.)</t>
  </si>
  <si>
    <t>№ п/п</t>
  </si>
  <si>
    <t>Прил. 1 п. 5.1.</t>
  </si>
  <si>
    <r>
      <t>Слесарь по ремонту оборудования котельных,*</t>
    </r>
    <r>
      <rPr>
        <b/>
        <sz val="10"/>
        <rFont val="Times New Roman"/>
        <family val="1"/>
        <charset val="204"/>
      </rPr>
      <t xml:space="preserve">смежная специальность </t>
    </r>
    <r>
      <rPr>
        <sz val="10"/>
        <rFont val="Times New Roman"/>
        <family val="1"/>
        <charset val="204"/>
      </rPr>
      <t>фрезеровщик (муж.)</t>
    </r>
  </si>
  <si>
    <t>Итого Единая ремонтная служба</t>
  </si>
  <si>
    <t>Слесарь по КИПиА 5 разряда (муж.)</t>
  </si>
  <si>
    <t>Электромонтер по ремонту и обслуживани. Электрооборудования 5 разряда (муж.)</t>
  </si>
  <si>
    <t>Приложение № 1 к «Техническому заданию» Извещения о проведении запроса котировок в электронной форме на право заключения договора на оказание медицинских услуг по проведению периодических медицинских осмотров работников, занятых на работах с вредными и (или) опасными производственными факторами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</si>
</sst>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0"/>
      <name val="Arial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164" fontId="2" fillId="0" borderId="0" applyFill="0" applyBorder="0" applyAlignment="0" applyProtection="0"/>
    <xf numFmtId="0" fontId="8" fillId="0" borderId="0"/>
    <xf numFmtId="0" fontId="9" fillId="0" borderId="0"/>
    <xf numFmtId="9" fontId="9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Fill="1"/>
    <xf numFmtId="0" fontId="0" fillId="0" borderId="0" xfId="0" applyBorder="1"/>
    <xf numFmtId="0" fontId="5" fillId="0" borderId="0" xfId="0" applyFont="1"/>
    <xf numFmtId="0" fontId="5" fillId="2" borderId="0" xfId="0" applyFont="1" applyFill="1" applyBorder="1"/>
    <xf numFmtId="0" fontId="5" fillId="2" borderId="0" xfId="0" applyFont="1" applyFill="1"/>
    <xf numFmtId="4" fontId="4" fillId="2" borderId="0" xfId="0" applyNumberFormat="1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right"/>
    </xf>
    <xf numFmtId="0" fontId="1" fillId="2" borderId="0" xfId="0" applyFont="1" applyFill="1" applyBorder="1"/>
    <xf numFmtId="4" fontId="1" fillId="2" borderId="0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12" fillId="2" borderId="0" xfId="0" applyFont="1" applyFill="1" applyBorder="1" applyAlignment="1"/>
    <xf numFmtId="0" fontId="0" fillId="0" borderId="0" xfId="0" applyFill="1" applyBorder="1"/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/>
    </xf>
    <xf numFmtId="4" fontId="6" fillId="0" borderId="1" xfId="1" applyNumberFormat="1" applyFont="1" applyFill="1" applyBorder="1"/>
    <xf numFmtId="4" fontId="6" fillId="0" borderId="1" xfId="1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/>
    <xf numFmtId="0" fontId="6" fillId="0" borderId="1" xfId="1" applyFont="1" applyFill="1" applyBorder="1" applyAlignment="1">
      <alignment vertical="top" wrapText="1"/>
    </xf>
    <xf numFmtId="0" fontId="6" fillId="0" borderId="1" xfId="1" applyFont="1" applyFill="1" applyBorder="1" applyAlignment="1">
      <alignment vertical="top"/>
    </xf>
    <xf numFmtId="4" fontId="6" fillId="0" borderId="1" xfId="1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6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left" vertical="top"/>
    </xf>
    <xf numFmtId="4" fontId="6" fillId="0" borderId="1" xfId="1" applyNumberFormat="1" applyFont="1" applyFill="1" applyBorder="1" applyAlignment="1">
      <alignment horizontal="right" vertical="top" wrapText="1"/>
    </xf>
    <xf numFmtId="0" fontId="0" fillId="0" borderId="0" xfId="0" applyFill="1" applyBorder="1" applyAlignment="1">
      <alignment vertical="top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1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0" fillId="0" borderId="0" xfId="0" applyFill="1" applyBorder="1" applyAlignment="1"/>
    <xf numFmtId="0" fontId="12" fillId="0" borderId="1" xfId="0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vertical="center" wrapText="1"/>
    </xf>
    <xf numFmtId="4" fontId="6" fillId="0" borderId="1" xfId="1" applyNumberFormat="1" applyFont="1" applyFill="1" applyBorder="1" applyAlignment="1"/>
    <xf numFmtId="0" fontId="6" fillId="0" borderId="1" xfId="1" applyFont="1" applyFill="1" applyBorder="1" applyAlignment="1">
      <alignment horizontal="left" vertical="top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left"/>
    </xf>
    <xf numFmtId="4" fontId="6" fillId="0" borderId="1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/>
    <xf numFmtId="0" fontId="0" fillId="0" borderId="1" xfId="0" applyFill="1" applyBorder="1" applyAlignment="1">
      <alignment horizontal="center" vertical="top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left" vertical="top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Border="1"/>
    <xf numFmtId="0" fontId="6" fillId="0" borderId="1" xfId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7" xfId="1" applyFont="1" applyFill="1" applyBorder="1" applyAlignment="1">
      <alignment horizontal="left" vertical="top" wrapText="1"/>
    </xf>
    <xf numFmtId="0" fontId="6" fillId="0" borderId="7" xfId="1" applyFont="1" applyFill="1" applyBorder="1" applyAlignment="1">
      <alignment horizontal="left" vertical="top"/>
    </xf>
    <xf numFmtId="0" fontId="6" fillId="0" borderId="4" xfId="1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top"/>
    </xf>
    <xf numFmtId="0" fontId="0" fillId="0" borderId="8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0" fontId="7" fillId="0" borderId="9" xfId="1" applyFont="1" applyFill="1" applyBorder="1" applyAlignment="1">
      <alignment horizontal="left" vertical="center" wrapText="1"/>
    </xf>
    <xf numFmtId="0" fontId="7" fillId="0" borderId="10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top" wrapText="1"/>
    </xf>
    <xf numFmtId="4" fontId="6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2" borderId="9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left"/>
    </xf>
    <xf numFmtId="4" fontId="6" fillId="0" borderId="1" xfId="1" applyNumberFormat="1" applyFont="1" applyFill="1" applyBorder="1" applyAlignment="1">
      <alignment horizontal="left" vertical="center" wrapText="1"/>
    </xf>
    <xf numFmtId="4" fontId="6" fillId="0" borderId="7" xfId="1" applyNumberFormat="1" applyFont="1" applyFill="1" applyBorder="1" applyAlignment="1">
      <alignment horizontal="center"/>
    </xf>
    <xf numFmtId="4" fontId="6" fillId="0" borderId="8" xfId="1" applyNumberFormat="1" applyFont="1" applyFill="1" applyBorder="1" applyAlignment="1">
      <alignment horizontal="center"/>
    </xf>
    <xf numFmtId="4" fontId="6" fillId="0" borderId="4" xfId="1" applyNumberFormat="1" applyFont="1" applyFill="1" applyBorder="1" applyAlignment="1">
      <alignment horizontal="center"/>
    </xf>
    <xf numFmtId="4" fontId="6" fillId="0" borderId="7" xfId="1" applyNumberFormat="1" applyFont="1" applyFill="1" applyBorder="1" applyAlignment="1">
      <alignment horizontal="center" vertical="center" wrapText="1"/>
    </xf>
    <xf numFmtId="4" fontId="6" fillId="0" borderId="8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5" fillId="0" borderId="0" xfId="0" applyFont="1" applyBorder="1" applyAlignment="1">
      <alignment horizontal="center" wrapText="1"/>
    </xf>
    <xf numFmtId="0" fontId="7" fillId="0" borderId="4" xfId="0" applyFont="1" applyFill="1" applyBorder="1" applyAlignment="1">
      <alignment horizontal="center"/>
    </xf>
    <xf numFmtId="0" fontId="6" fillId="0" borderId="7" xfId="1" applyFont="1" applyFill="1" applyBorder="1" applyAlignment="1">
      <alignment horizontal="center" vertical="center"/>
    </xf>
    <xf numFmtId="4" fontId="6" fillId="0" borderId="7" xfId="1" applyNumberFormat="1" applyFont="1" applyFill="1" applyBorder="1" applyAlignment="1">
      <alignment horizontal="left"/>
    </xf>
    <xf numFmtId="4" fontId="6" fillId="0" borderId="7" xfId="1" applyNumberFormat="1" applyFont="1" applyFill="1" applyBorder="1" applyAlignment="1">
      <alignment horizontal="left" vertical="center" wrapText="1"/>
    </xf>
    <xf numFmtId="0" fontId="6" fillId="0" borderId="7" xfId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center" vertical="center"/>
    </xf>
    <xf numFmtId="4" fontId="6" fillId="0" borderId="4" xfId="1" applyNumberFormat="1" applyFont="1" applyFill="1" applyBorder="1" applyAlignment="1">
      <alignment horizontal="left"/>
    </xf>
    <xf numFmtId="4" fontId="6" fillId="0" borderId="4" xfId="1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1" fillId="2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/>
    </xf>
    <xf numFmtId="0" fontId="6" fillId="0" borderId="1" xfId="1" applyFont="1" applyFill="1" applyBorder="1" applyAlignment="1">
      <alignment horizontal="left" vertical="top"/>
    </xf>
    <xf numFmtId="4" fontId="6" fillId="0" borderId="1" xfId="1" applyNumberFormat="1" applyFont="1" applyFill="1" applyBorder="1" applyAlignment="1">
      <alignment horizontal="center" vertical="top" wrapText="1"/>
    </xf>
    <xf numFmtId="4" fontId="6" fillId="0" borderId="1" xfId="1" applyNumberFormat="1" applyFont="1" applyFill="1" applyBorder="1" applyAlignment="1">
      <alignment horizontal="center" vertical="top"/>
    </xf>
  </cellXfs>
  <cellStyles count="6">
    <cellStyle name="Excel Built-in Normal" xfId="3"/>
    <cellStyle name="Обычный" xfId="0" builtinId="0"/>
    <cellStyle name="Обычный 2" xfId="1"/>
    <cellStyle name="Обычный 3" xfId="4"/>
    <cellStyle name="Процентный 2" xf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71"/>
  <sheetViews>
    <sheetView tabSelected="1" topLeftCell="A508" zoomScale="90" zoomScaleNormal="90" zoomScaleSheetLayoutView="70" workbookViewId="0">
      <selection activeCell="I5" sqref="I5"/>
    </sheetView>
  </sheetViews>
  <sheetFormatPr defaultRowHeight="15.6" x14ac:dyDescent="0.3"/>
  <cols>
    <col min="1" max="1" width="5.6640625" style="54" customWidth="1"/>
    <col min="2" max="2" width="26.5546875" style="5" customWidth="1"/>
    <col min="3" max="3" width="57.88671875" style="11" customWidth="1"/>
    <col min="4" max="4" width="48.33203125" style="12" customWidth="1"/>
    <col min="5" max="5" width="20.6640625" style="4" customWidth="1"/>
    <col min="6" max="6" width="17.33203125" style="6" customWidth="1"/>
    <col min="7" max="7" width="22.88671875" style="7" customWidth="1"/>
    <col min="8" max="8" width="8.88671875" style="2" customWidth="1"/>
    <col min="9" max="15" width="8.88671875" style="2"/>
  </cols>
  <sheetData>
    <row r="1" spans="1:15" ht="20.100000000000001" customHeight="1" x14ac:dyDescent="0.25">
      <c r="A1" s="132"/>
      <c r="B1" s="132"/>
      <c r="C1" s="132"/>
      <c r="D1" s="132"/>
      <c r="E1" s="132"/>
      <c r="F1" s="132"/>
      <c r="G1" s="132"/>
    </row>
    <row r="2" spans="1:15" ht="27" customHeight="1" x14ac:dyDescent="0.25">
      <c r="A2" s="133" t="s">
        <v>10</v>
      </c>
      <c r="B2" s="133"/>
      <c r="C2" s="133"/>
      <c r="D2" s="133"/>
      <c r="E2" s="133"/>
      <c r="F2" s="133"/>
      <c r="G2" s="133"/>
      <c r="H2" s="16"/>
    </row>
    <row r="3" spans="1:15" ht="19.5" customHeight="1" x14ac:dyDescent="0.25">
      <c r="A3" s="132"/>
      <c r="B3" s="132"/>
      <c r="C3" s="132"/>
      <c r="D3" s="132"/>
      <c r="E3" s="132"/>
      <c r="F3" s="132"/>
      <c r="G3" s="132"/>
    </row>
    <row r="4" spans="1:15" s="3" customFormat="1" ht="40.5" customHeight="1" thickBot="1" x14ac:dyDescent="0.3">
      <c r="A4" s="134" t="s">
        <v>213</v>
      </c>
      <c r="B4" s="134"/>
      <c r="C4" s="134"/>
      <c r="D4" s="134"/>
      <c r="E4" s="134"/>
      <c r="F4" s="134"/>
      <c r="G4" s="134"/>
      <c r="H4" s="74"/>
      <c r="I4" s="74"/>
      <c r="J4" s="74"/>
      <c r="K4" s="74"/>
      <c r="L4" s="74"/>
      <c r="M4" s="74"/>
      <c r="N4" s="74"/>
      <c r="O4" s="74"/>
    </row>
    <row r="5" spans="1:15" s="1" customFormat="1" ht="96" customHeight="1" thickBot="1" x14ac:dyDescent="0.3">
      <c r="A5" s="76" t="s">
        <v>207</v>
      </c>
      <c r="B5" s="76" t="s">
        <v>0</v>
      </c>
      <c r="C5" s="76" t="s">
        <v>73</v>
      </c>
      <c r="D5" s="87" t="s">
        <v>203</v>
      </c>
      <c r="E5" s="78" t="s">
        <v>1</v>
      </c>
      <c r="F5" s="79" t="s">
        <v>74</v>
      </c>
      <c r="G5" s="77" t="s">
        <v>75</v>
      </c>
      <c r="H5" s="17"/>
      <c r="I5" s="17"/>
      <c r="J5" s="17"/>
      <c r="K5" s="17"/>
      <c r="L5" s="17"/>
      <c r="M5" s="17"/>
      <c r="N5" s="17"/>
      <c r="O5" s="17"/>
    </row>
    <row r="6" spans="1:15" s="1" customFormat="1" ht="20.100000000000001" customHeight="1" x14ac:dyDescent="0.25">
      <c r="A6" s="135" t="s">
        <v>3</v>
      </c>
      <c r="B6" s="135"/>
      <c r="C6" s="135"/>
      <c r="D6" s="135"/>
      <c r="E6" s="135"/>
      <c r="F6" s="135"/>
      <c r="G6" s="135"/>
      <c r="H6" s="17"/>
      <c r="I6" s="17"/>
      <c r="J6" s="17"/>
      <c r="K6" s="17"/>
      <c r="L6" s="17"/>
      <c r="M6" s="17"/>
      <c r="N6" s="17"/>
      <c r="O6" s="17"/>
    </row>
    <row r="7" spans="1:15" s="17" customFormat="1" ht="39.6" x14ac:dyDescent="0.25">
      <c r="A7" s="58">
        <v>1</v>
      </c>
      <c r="B7" s="49" t="s">
        <v>114</v>
      </c>
      <c r="C7" s="49" t="s">
        <v>11</v>
      </c>
      <c r="D7" s="49" t="s">
        <v>12</v>
      </c>
      <c r="E7" s="64">
        <v>2</v>
      </c>
      <c r="F7" s="21"/>
      <c r="G7" s="21"/>
    </row>
    <row r="8" spans="1:15" s="17" customFormat="1" ht="39.6" x14ac:dyDescent="0.25">
      <c r="A8" s="58">
        <f>1+A7</f>
        <v>2</v>
      </c>
      <c r="B8" s="75" t="s">
        <v>116</v>
      </c>
      <c r="C8" s="49" t="s">
        <v>36</v>
      </c>
      <c r="D8" s="49" t="s">
        <v>38</v>
      </c>
      <c r="E8" s="64">
        <v>1</v>
      </c>
      <c r="F8" s="20"/>
      <c r="G8" s="21"/>
    </row>
    <row r="9" spans="1:15" s="32" customFormat="1" ht="18" customHeight="1" x14ac:dyDescent="0.25">
      <c r="A9" s="58">
        <f t="shared" ref="A9:A10" si="0">1+A8</f>
        <v>3</v>
      </c>
      <c r="B9" s="75" t="s">
        <v>115</v>
      </c>
      <c r="C9" s="49" t="s">
        <v>11</v>
      </c>
      <c r="D9" s="49" t="s">
        <v>13</v>
      </c>
      <c r="E9" s="64">
        <v>2</v>
      </c>
      <c r="F9" s="31"/>
      <c r="G9" s="31"/>
    </row>
    <row r="10" spans="1:15" s="17" customFormat="1" ht="16.2" customHeight="1" x14ac:dyDescent="0.25">
      <c r="A10" s="131">
        <f t="shared" si="0"/>
        <v>4</v>
      </c>
      <c r="B10" s="97" t="s">
        <v>115</v>
      </c>
      <c r="C10" s="49" t="s">
        <v>11</v>
      </c>
      <c r="D10" s="48" t="s">
        <v>14</v>
      </c>
      <c r="E10" s="136">
        <v>11</v>
      </c>
      <c r="F10" s="94"/>
      <c r="G10" s="96"/>
    </row>
    <row r="11" spans="1:15" s="17" customFormat="1" ht="81.599999999999994" customHeight="1" x14ac:dyDescent="0.25">
      <c r="A11" s="131"/>
      <c r="B11" s="97"/>
      <c r="C11" s="49" t="s">
        <v>15</v>
      </c>
      <c r="D11" s="48" t="s">
        <v>16</v>
      </c>
      <c r="E11" s="143"/>
      <c r="F11" s="94"/>
      <c r="G11" s="96"/>
    </row>
    <row r="12" spans="1:15" s="17" customFormat="1" ht="13.2" x14ac:dyDescent="0.25">
      <c r="A12" s="131">
        <v>5</v>
      </c>
      <c r="B12" s="97" t="s">
        <v>113</v>
      </c>
      <c r="C12" s="49" t="s">
        <v>11</v>
      </c>
      <c r="D12" s="48" t="s">
        <v>14</v>
      </c>
      <c r="E12" s="95">
        <v>2</v>
      </c>
      <c r="F12" s="94"/>
      <c r="G12" s="96"/>
    </row>
    <row r="13" spans="1:15" s="17" customFormat="1" ht="81" customHeight="1" x14ac:dyDescent="0.25">
      <c r="A13" s="131"/>
      <c r="B13" s="97"/>
      <c r="C13" s="49" t="s">
        <v>15</v>
      </c>
      <c r="D13" s="48" t="s">
        <v>16</v>
      </c>
      <c r="E13" s="95"/>
      <c r="F13" s="94"/>
      <c r="G13" s="96"/>
    </row>
    <row r="14" spans="1:15" s="17" customFormat="1" ht="30" customHeight="1" x14ac:dyDescent="0.25">
      <c r="A14" s="131">
        <f>1+A12</f>
        <v>6</v>
      </c>
      <c r="B14" s="97" t="s">
        <v>117</v>
      </c>
      <c r="C14" s="49" t="s">
        <v>36</v>
      </c>
      <c r="D14" s="48" t="s">
        <v>37</v>
      </c>
      <c r="E14" s="95">
        <v>5</v>
      </c>
      <c r="F14" s="94"/>
      <c r="G14" s="155"/>
    </row>
    <row r="15" spans="1:15" s="17" customFormat="1" ht="85.2" customHeight="1" x14ac:dyDescent="0.25">
      <c r="A15" s="131"/>
      <c r="B15" s="97"/>
      <c r="C15" s="49" t="s">
        <v>15</v>
      </c>
      <c r="D15" s="48" t="s">
        <v>32</v>
      </c>
      <c r="E15" s="95"/>
      <c r="F15" s="94"/>
      <c r="G15" s="155"/>
    </row>
    <row r="16" spans="1:15" s="17" customFormat="1" ht="83.25" customHeight="1" x14ac:dyDescent="0.25">
      <c r="A16" s="58">
        <f t="shared" ref="A16" si="1">1+A14</f>
        <v>7</v>
      </c>
      <c r="B16" s="49" t="s">
        <v>118</v>
      </c>
      <c r="C16" s="49" t="s">
        <v>15</v>
      </c>
      <c r="D16" s="48" t="s">
        <v>32</v>
      </c>
      <c r="E16" s="51">
        <v>5</v>
      </c>
      <c r="F16" s="60"/>
      <c r="G16" s="31"/>
    </row>
    <row r="17" spans="1:7" s="17" customFormat="1" ht="13.2" x14ac:dyDescent="0.25">
      <c r="A17" s="131">
        <f>1+A16</f>
        <v>8</v>
      </c>
      <c r="B17" s="97" t="s">
        <v>119</v>
      </c>
      <c r="C17" s="49" t="s">
        <v>11</v>
      </c>
      <c r="D17" s="49" t="s">
        <v>18</v>
      </c>
      <c r="E17" s="113">
        <v>1</v>
      </c>
      <c r="F17" s="96"/>
      <c r="G17" s="96"/>
    </row>
    <row r="18" spans="1:7" s="17" customFormat="1" ht="137.4" customHeight="1" x14ac:dyDescent="0.25">
      <c r="A18" s="131"/>
      <c r="B18" s="97"/>
      <c r="C18" s="49" t="s">
        <v>17</v>
      </c>
      <c r="D18" s="37" t="s">
        <v>19</v>
      </c>
      <c r="E18" s="113"/>
      <c r="F18" s="96"/>
      <c r="G18" s="96"/>
    </row>
    <row r="19" spans="1:7" s="17" customFormat="1" ht="18.600000000000001" customHeight="1" x14ac:dyDescent="0.25">
      <c r="A19" s="131"/>
      <c r="B19" s="97"/>
      <c r="C19" s="22" t="s">
        <v>20</v>
      </c>
      <c r="D19" s="37" t="s">
        <v>21</v>
      </c>
      <c r="E19" s="113"/>
      <c r="F19" s="96"/>
      <c r="G19" s="96"/>
    </row>
    <row r="20" spans="1:7" s="17" customFormat="1" ht="40.200000000000003" customHeight="1" x14ac:dyDescent="0.25">
      <c r="A20" s="131"/>
      <c r="B20" s="97"/>
      <c r="C20" s="49" t="s">
        <v>22</v>
      </c>
      <c r="D20" s="48" t="s">
        <v>23</v>
      </c>
      <c r="E20" s="113"/>
      <c r="F20" s="96"/>
      <c r="G20" s="96"/>
    </row>
    <row r="21" spans="1:7" s="17" customFormat="1" ht="26.25" customHeight="1" x14ac:dyDescent="0.25">
      <c r="A21" s="131"/>
      <c r="B21" s="97"/>
      <c r="C21" s="49" t="s">
        <v>24</v>
      </c>
      <c r="D21" s="37" t="s">
        <v>25</v>
      </c>
      <c r="E21" s="113"/>
      <c r="F21" s="96"/>
      <c r="G21" s="96"/>
    </row>
    <row r="22" spans="1:7" s="17" customFormat="1" ht="81" customHeight="1" x14ac:dyDescent="0.25">
      <c r="A22" s="131"/>
      <c r="B22" s="97"/>
      <c r="C22" s="49" t="s">
        <v>26</v>
      </c>
      <c r="D22" s="48" t="s">
        <v>27</v>
      </c>
      <c r="E22" s="113"/>
      <c r="F22" s="96"/>
      <c r="G22" s="96"/>
    </row>
    <row r="23" spans="1:7" s="17" customFormat="1" ht="13.2" x14ac:dyDescent="0.25">
      <c r="A23" s="131">
        <f>1+A17</f>
        <v>9</v>
      </c>
      <c r="B23" s="97" t="s">
        <v>120</v>
      </c>
      <c r="C23" s="49" t="s">
        <v>11</v>
      </c>
      <c r="D23" s="48" t="s">
        <v>31</v>
      </c>
      <c r="E23" s="113">
        <v>1</v>
      </c>
      <c r="F23" s="94"/>
      <c r="G23" s="155"/>
    </row>
    <row r="24" spans="1:7" s="17" customFormat="1" ht="136.94999999999999" customHeight="1" x14ac:dyDescent="0.25">
      <c r="A24" s="131"/>
      <c r="B24" s="97"/>
      <c r="C24" s="49" t="s">
        <v>29</v>
      </c>
      <c r="D24" s="48" t="s">
        <v>35</v>
      </c>
      <c r="E24" s="113"/>
      <c r="F24" s="94"/>
      <c r="G24" s="155"/>
    </row>
    <row r="25" spans="1:7" s="17" customFormat="1" ht="17.25" customHeight="1" x14ac:dyDescent="0.25">
      <c r="A25" s="131"/>
      <c r="B25" s="97"/>
      <c r="C25" s="49" t="s">
        <v>20</v>
      </c>
      <c r="D25" s="48" t="s">
        <v>21</v>
      </c>
      <c r="E25" s="113"/>
      <c r="F25" s="94"/>
      <c r="G25" s="155"/>
    </row>
    <row r="26" spans="1:7" s="17" customFormat="1" ht="41.25" customHeight="1" x14ac:dyDescent="0.25">
      <c r="A26" s="131"/>
      <c r="B26" s="97"/>
      <c r="C26" s="49" t="s">
        <v>22</v>
      </c>
      <c r="D26" s="48" t="s">
        <v>23</v>
      </c>
      <c r="E26" s="113"/>
      <c r="F26" s="94"/>
      <c r="G26" s="155"/>
    </row>
    <row r="27" spans="1:7" s="17" customFormat="1" ht="30.75" customHeight="1" x14ac:dyDescent="0.25">
      <c r="A27" s="131"/>
      <c r="B27" s="97"/>
      <c r="C27" s="49" t="s">
        <v>24</v>
      </c>
      <c r="D27" s="48" t="s">
        <v>44</v>
      </c>
      <c r="E27" s="113"/>
      <c r="F27" s="94"/>
      <c r="G27" s="155"/>
    </row>
    <row r="28" spans="1:7" s="17" customFormat="1" ht="83.4" customHeight="1" x14ac:dyDescent="0.25">
      <c r="A28" s="131"/>
      <c r="B28" s="97"/>
      <c r="C28" s="49" t="s">
        <v>26</v>
      </c>
      <c r="D28" s="48" t="s">
        <v>33</v>
      </c>
      <c r="E28" s="113"/>
      <c r="F28" s="94"/>
      <c r="G28" s="155"/>
    </row>
    <row r="29" spans="1:7" s="17" customFormat="1" ht="13.2" x14ac:dyDescent="0.25">
      <c r="A29" s="131">
        <f>1+A23</f>
        <v>10</v>
      </c>
      <c r="B29" s="97" t="s">
        <v>121</v>
      </c>
      <c r="C29" s="49" t="s">
        <v>11</v>
      </c>
      <c r="D29" s="22" t="s">
        <v>28</v>
      </c>
      <c r="E29" s="113">
        <v>2</v>
      </c>
      <c r="F29" s="96"/>
      <c r="G29" s="96"/>
    </row>
    <row r="30" spans="1:7" s="17" customFormat="1" ht="139.19999999999999" customHeight="1" x14ac:dyDescent="0.25">
      <c r="A30" s="131"/>
      <c r="B30" s="97"/>
      <c r="C30" s="49" t="s">
        <v>29</v>
      </c>
      <c r="D30" s="37" t="s">
        <v>19</v>
      </c>
      <c r="E30" s="113"/>
      <c r="F30" s="96"/>
      <c r="G30" s="96"/>
    </row>
    <row r="31" spans="1:7" s="17" customFormat="1" ht="85.5" customHeight="1" x14ac:dyDescent="0.25">
      <c r="A31" s="131"/>
      <c r="B31" s="97"/>
      <c r="C31" s="49" t="s">
        <v>26</v>
      </c>
      <c r="D31" s="37" t="s">
        <v>30</v>
      </c>
      <c r="E31" s="113"/>
      <c r="F31" s="96"/>
      <c r="G31" s="96"/>
    </row>
    <row r="32" spans="1:7" s="17" customFormat="1" ht="15" customHeight="1" x14ac:dyDescent="0.25">
      <c r="A32" s="131"/>
      <c r="B32" s="97"/>
      <c r="C32" s="37" t="s">
        <v>20</v>
      </c>
      <c r="D32" s="37" t="s">
        <v>21</v>
      </c>
      <c r="E32" s="113"/>
      <c r="F32" s="96"/>
      <c r="G32" s="96"/>
    </row>
    <row r="33" spans="1:7" s="17" customFormat="1" ht="13.2" x14ac:dyDescent="0.25">
      <c r="A33" s="131">
        <f>1+A29</f>
        <v>11</v>
      </c>
      <c r="B33" s="97" t="s">
        <v>122</v>
      </c>
      <c r="C33" s="22" t="s">
        <v>11</v>
      </c>
      <c r="D33" s="37" t="s">
        <v>31</v>
      </c>
      <c r="E33" s="113">
        <v>1</v>
      </c>
      <c r="F33" s="94"/>
      <c r="G33" s="96"/>
    </row>
    <row r="34" spans="1:7" s="17" customFormat="1" ht="134.25" customHeight="1" x14ac:dyDescent="0.25">
      <c r="A34" s="131"/>
      <c r="B34" s="97"/>
      <c r="C34" s="49" t="s">
        <v>29</v>
      </c>
      <c r="D34" s="37" t="s">
        <v>19</v>
      </c>
      <c r="E34" s="113"/>
      <c r="F34" s="94"/>
      <c r="G34" s="96"/>
    </row>
    <row r="35" spans="1:7" s="17" customFormat="1" ht="16.5" customHeight="1" x14ac:dyDescent="0.25">
      <c r="A35" s="131"/>
      <c r="B35" s="97"/>
      <c r="C35" s="22" t="s">
        <v>20</v>
      </c>
      <c r="D35" s="37" t="s">
        <v>21</v>
      </c>
      <c r="E35" s="113"/>
      <c r="F35" s="94"/>
      <c r="G35" s="96"/>
    </row>
    <row r="36" spans="1:7" s="17" customFormat="1" ht="81.75" customHeight="1" x14ac:dyDescent="0.25">
      <c r="A36" s="131"/>
      <c r="B36" s="97"/>
      <c r="C36" s="33" t="s">
        <v>26</v>
      </c>
      <c r="D36" s="80" t="s">
        <v>65</v>
      </c>
      <c r="E36" s="113"/>
      <c r="F36" s="94"/>
      <c r="G36" s="96"/>
    </row>
    <row r="37" spans="1:7" s="17" customFormat="1" ht="13.2" x14ac:dyDescent="0.25">
      <c r="A37" s="131">
        <v>12</v>
      </c>
      <c r="B37" s="97" t="s">
        <v>122</v>
      </c>
      <c r="C37" s="22" t="s">
        <v>11</v>
      </c>
      <c r="D37" s="37" t="s">
        <v>31</v>
      </c>
      <c r="E37" s="113">
        <v>1</v>
      </c>
      <c r="F37" s="94"/>
      <c r="G37" s="155"/>
    </row>
    <row r="38" spans="1:7" s="17" customFormat="1" ht="136.94999999999999" customHeight="1" x14ac:dyDescent="0.25">
      <c r="A38" s="131"/>
      <c r="B38" s="97"/>
      <c r="C38" s="49" t="s">
        <v>29</v>
      </c>
      <c r="D38" s="48" t="s">
        <v>208</v>
      </c>
      <c r="E38" s="113"/>
      <c r="F38" s="94"/>
      <c r="G38" s="155"/>
    </row>
    <row r="39" spans="1:7" s="17" customFormat="1" ht="13.2" x14ac:dyDescent="0.25">
      <c r="A39" s="131"/>
      <c r="B39" s="97"/>
      <c r="C39" s="22" t="s">
        <v>20</v>
      </c>
      <c r="D39" s="37" t="s">
        <v>21</v>
      </c>
      <c r="E39" s="113"/>
      <c r="F39" s="94"/>
      <c r="G39" s="155"/>
    </row>
    <row r="40" spans="1:7" s="17" customFormat="1" ht="14.25" customHeight="1" x14ac:dyDescent="0.25">
      <c r="A40" s="131">
        <f>1+A37</f>
        <v>13</v>
      </c>
      <c r="B40" s="97" t="s">
        <v>123</v>
      </c>
      <c r="C40" s="49" t="s">
        <v>11</v>
      </c>
      <c r="D40" s="49" t="s">
        <v>28</v>
      </c>
      <c r="E40" s="113">
        <v>1</v>
      </c>
      <c r="F40" s="96"/>
      <c r="G40" s="96"/>
    </row>
    <row r="41" spans="1:7" s="17" customFormat="1" ht="136.5" customHeight="1" x14ac:dyDescent="0.25">
      <c r="A41" s="131"/>
      <c r="B41" s="97"/>
      <c r="C41" s="49" t="s">
        <v>29</v>
      </c>
      <c r="D41" s="48" t="s">
        <v>19</v>
      </c>
      <c r="E41" s="113"/>
      <c r="F41" s="96"/>
      <c r="G41" s="96"/>
    </row>
    <row r="42" spans="1:7" s="17" customFormat="1" ht="82.5" customHeight="1" x14ac:dyDescent="0.25">
      <c r="A42" s="131"/>
      <c r="B42" s="97"/>
      <c r="C42" s="49" t="s">
        <v>15</v>
      </c>
      <c r="D42" s="48" t="s">
        <v>32</v>
      </c>
      <c r="E42" s="113"/>
      <c r="F42" s="96"/>
      <c r="G42" s="96"/>
    </row>
    <row r="43" spans="1:7" s="17" customFormat="1" ht="81.75" customHeight="1" x14ac:dyDescent="0.25">
      <c r="A43" s="131"/>
      <c r="B43" s="97"/>
      <c r="C43" s="49" t="s">
        <v>26</v>
      </c>
      <c r="D43" s="48" t="s">
        <v>27</v>
      </c>
      <c r="E43" s="113"/>
      <c r="F43" s="96"/>
      <c r="G43" s="96"/>
    </row>
    <row r="44" spans="1:7" s="17" customFormat="1" ht="14.25" customHeight="1" x14ac:dyDescent="0.25">
      <c r="A44" s="131">
        <f>1+A40</f>
        <v>14</v>
      </c>
      <c r="B44" s="97" t="s">
        <v>124</v>
      </c>
      <c r="C44" s="49" t="s">
        <v>11</v>
      </c>
      <c r="D44" s="22" t="s">
        <v>28</v>
      </c>
      <c r="E44" s="113">
        <v>6</v>
      </c>
      <c r="F44" s="96"/>
      <c r="G44" s="96"/>
    </row>
    <row r="45" spans="1:7" s="17" customFormat="1" ht="135" customHeight="1" x14ac:dyDescent="0.25">
      <c r="A45" s="131"/>
      <c r="B45" s="97"/>
      <c r="C45" s="49" t="s">
        <v>29</v>
      </c>
      <c r="D45" s="48" t="s">
        <v>19</v>
      </c>
      <c r="E45" s="113"/>
      <c r="F45" s="96"/>
      <c r="G45" s="96"/>
    </row>
    <row r="46" spans="1:7" s="17" customFormat="1" ht="139.94999999999999" customHeight="1" x14ac:dyDescent="0.25">
      <c r="A46" s="63">
        <f>1+A44</f>
        <v>15</v>
      </c>
      <c r="B46" s="75" t="s">
        <v>125</v>
      </c>
      <c r="C46" s="66" t="s">
        <v>29</v>
      </c>
      <c r="D46" s="67" t="s">
        <v>35</v>
      </c>
      <c r="E46" s="64">
        <v>1</v>
      </c>
      <c r="F46" s="69"/>
      <c r="G46" s="68"/>
    </row>
    <row r="47" spans="1:7" s="17" customFormat="1" ht="96" customHeight="1" x14ac:dyDescent="0.25">
      <c r="A47" s="131">
        <f>1+A46</f>
        <v>16</v>
      </c>
      <c r="B47" s="97" t="s">
        <v>125</v>
      </c>
      <c r="C47" s="49" t="s">
        <v>29</v>
      </c>
      <c r="D47" s="48" t="s">
        <v>19</v>
      </c>
      <c r="E47" s="113">
        <v>9</v>
      </c>
      <c r="F47" s="96"/>
      <c r="G47" s="96"/>
    </row>
    <row r="48" spans="1:7" s="17" customFormat="1" ht="84.6" customHeight="1" x14ac:dyDescent="0.25">
      <c r="A48" s="131"/>
      <c r="B48" s="97"/>
      <c r="C48" s="49" t="s">
        <v>26</v>
      </c>
      <c r="D48" s="48" t="s">
        <v>33</v>
      </c>
      <c r="E48" s="113"/>
      <c r="F48" s="96"/>
      <c r="G48" s="96"/>
    </row>
    <row r="49" spans="1:7" s="17" customFormat="1" ht="13.2" x14ac:dyDescent="0.25">
      <c r="A49" s="131">
        <f>1+A47</f>
        <v>17</v>
      </c>
      <c r="B49" s="97" t="s">
        <v>126</v>
      </c>
      <c r="C49" s="49" t="s">
        <v>11</v>
      </c>
      <c r="D49" s="22" t="s">
        <v>34</v>
      </c>
      <c r="E49" s="113">
        <v>6</v>
      </c>
      <c r="F49" s="96"/>
      <c r="G49" s="96"/>
    </row>
    <row r="50" spans="1:7" s="17" customFormat="1" ht="84" customHeight="1" x14ac:dyDescent="0.25">
      <c r="A50" s="131"/>
      <c r="B50" s="97"/>
      <c r="C50" s="49" t="s">
        <v>15</v>
      </c>
      <c r="D50" s="37" t="s">
        <v>32</v>
      </c>
      <c r="E50" s="113"/>
      <c r="F50" s="96"/>
      <c r="G50" s="96"/>
    </row>
    <row r="51" spans="1:7" s="17" customFormat="1" ht="73.2" customHeight="1" x14ac:dyDescent="0.25">
      <c r="A51" s="58">
        <f>1+A49</f>
        <v>18</v>
      </c>
      <c r="B51" s="49" t="s">
        <v>127</v>
      </c>
      <c r="C51" s="49" t="s">
        <v>45</v>
      </c>
      <c r="D51" s="48" t="s">
        <v>46</v>
      </c>
      <c r="E51" s="50">
        <v>1</v>
      </c>
      <c r="F51" s="60"/>
      <c r="G51" s="59"/>
    </row>
    <row r="52" spans="1:7" s="17" customFormat="1" ht="31.95" customHeight="1" x14ac:dyDescent="0.25">
      <c r="A52" s="58">
        <f>1+A51</f>
        <v>19</v>
      </c>
      <c r="B52" s="49" t="s">
        <v>128</v>
      </c>
      <c r="C52" s="49" t="s">
        <v>11</v>
      </c>
      <c r="D52" s="49" t="s">
        <v>28</v>
      </c>
      <c r="E52" s="50">
        <v>4</v>
      </c>
      <c r="F52" s="21"/>
      <c r="G52" s="21"/>
    </row>
    <row r="53" spans="1:7" s="17" customFormat="1" ht="92.4" x14ac:dyDescent="0.25">
      <c r="A53" s="88">
        <f t="shared" ref="A53" si="2">1+A52</f>
        <v>20</v>
      </c>
      <c r="B53" s="97" t="s">
        <v>129</v>
      </c>
      <c r="C53" s="66" t="s">
        <v>39</v>
      </c>
      <c r="D53" s="67" t="s">
        <v>42</v>
      </c>
      <c r="E53" s="113">
        <v>1</v>
      </c>
      <c r="F53" s="94"/>
      <c r="G53" s="96"/>
    </row>
    <row r="54" spans="1:7" s="17" customFormat="1" ht="28.5" customHeight="1" x14ac:dyDescent="0.25">
      <c r="A54" s="89"/>
      <c r="B54" s="97"/>
      <c r="C54" s="49" t="s">
        <v>40</v>
      </c>
      <c r="D54" s="48" t="s">
        <v>43</v>
      </c>
      <c r="E54" s="113"/>
      <c r="F54" s="94"/>
      <c r="G54" s="96"/>
    </row>
    <row r="55" spans="1:7" s="17" customFormat="1" ht="15" customHeight="1" x14ac:dyDescent="0.25">
      <c r="A55" s="89"/>
      <c r="B55" s="97"/>
      <c r="C55" s="22" t="s">
        <v>11</v>
      </c>
      <c r="D55" s="48" t="s">
        <v>31</v>
      </c>
      <c r="E55" s="113"/>
      <c r="F55" s="94"/>
      <c r="G55" s="96"/>
    </row>
    <row r="56" spans="1:7" s="17" customFormat="1" ht="138.6" customHeight="1" x14ac:dyDescent="0.25">
      <c r="A56" s="89"/>
      <c r="B56" s="97"/>
      <c r="C56" s="66" t="s">
        <v>29</v>
      </c>
      <c r="D56" s="67" t="s">
        <v>35</v>
      </c>
      <c r="E56" s="113"/>
      <c r="F56" s="94"/>
      <c r="G56" s="96"/>
    </row>
    <row r="57" spans="1:7" s="17" customFormat="1" ht="99" customHeight="1" x14ac:dyDescent="0.25">
      <c r="A57" s="90"/>
      <c r="B57" s="97"/>
      <c r="C57" s="66" t="s">
        <v>41</v>
      </c>
      <c r="D57" s="67" t="s">
        <v>32</v>
      </c>
      <c r="E57" s="113"/>
      <c r="F57" s="94"/>
      <c r="G57" s="96"/>
    </row>
    <row r="58" spans="1:7" s="17" customFormat="1" ht="96" customHeight="1" x14ac:dyDescent="0.25">
      <c r="A58" s="88">
        <f>1+A53</f>
        <v>21</v>
      </c>
      <c r="B58" s="97" t="s">
        <v>130</v>
      </c>
      <c r="C58" s="66" t="s">
        <v>39</v>
      </c>
      <c r="D58" s="67" t="s">
        <v>42</v>
      </c>
      <c r="E58" s="113">
        <v>1</v>
      </c>
      <c r="F58" s="94"/>
      <c r="G58" s="96"/>
    </row>
    <row r="59" spans="1:7" s="17" customFormat="1" ht="28.5" customHeight="1" x14ac:dyDescent="0.25">
      <c r="A59" s="89"/>
      <c r="B59" s="97"/>
      <c r="C59" s="49" t="s">
        <v>40</v>
      </c>
      <c r="D59" s="48" t="s">
        <v>48</v>
      </c>
      <c r="E59" s="113"/>
      <c r="F59" s="94"/>
      <c r="G59" s="96"/>
    </row>
    <row r="60" spans="1:7" s="17" customFormat="1" ht="15" customHeight="1" x14ac:dyDescent="0.25">
      <c r="A60" s="89"/>
      <c r="B60" s="97"/>
      <c r="C60" s="49" t="s">
        <v>11</v>
      </c>
      <c r="D60" s="48" t="s">
        <v>49</v>
      </c>
      <c r="E60" s="113"/>
      <c r="F60" s="94"/>
      <c r="G60" s="96"/>
    </row>
    <row r="61" spans="1:7" s="17" customFormat="1" ht="132.6" customHeight="1" x14ac:dyDescent="0.25">
      <c r="A61" s="89"/>
      <c r="B61" s="97"/>
      <c r="C61" s="66" t="s">
        <v>29</v>
      </c>
      <c r="D61" s="67" t="s">
        <v>35</v>
      </c>
      <c r="E61" s="113"/>
      <c r="F61" s="94"/>
      <c r="G61" s="96"/>
    </row>
    <row r="62" spans="1:7" s="17" customFormat="1" ht="101.4" customHeight="1" x14ac:dyDescent="0.25">
      <c r="A62" s="89"/>
      <c r="B62" s="97"/>
      <c r="C62" s="66" t="s">
        <v>47</v>
      </c>
      <c r="D62" s="67" t="s">
        <v>32</v>
      </c>
      <c r="E62" s="113"/>
      <c r="F62" s="94"/>
      <c r="G62" s="96"/>
    </row>
    <row r="63" spans="1:7" s="17" customFormat="1" ht="81.599999999999994" customHeight="1" x14ac:dyDescent="0.25">
      <c r="A63" s="90"/>
      <c r="B63" s="97"/>
      <c r="C63" s="66" t="s">
        <v>26</v>
      </c>
      <c r="D63" s="67" t="s">
        <v>33</v>
      </c>
      <c r="E63" s="113"/>
      <c r="F63" s="94"/>
      <c r="G63" s="96"/>
    </row>
    <row r="64" spans="1:7" s="17" customFormat="1" ht="15" customHeight="1" x14ac:dyDescent="0.25">
      <c r="A64" s="88">
        <f>1+A58</f>
        <v>22</v>
      </c>
      <c r="B64" s="97" t="s">
        <v>131</v>
      </c>
      <c r="C64" s="49" t="s">
        <v>11</v>
      </c>
      <c r="D64" s="49" t="s">
        <v>100</v>
      </c>
      <c r="E64" s="113">
        <v>1</v>
      </c>
      <c r="F64" s="96"/>
      <c r="G64" s="96"/>
    </row>
    <row r="65" spans="1:7" s="17" customFormat="1" ht="132.75" customHeight="1" x14ac:dyDescent="0.25">
      <c r="A65" s="90"/>
      <c r="B65" s="97"/>
      <c r="C65" s="49" t="s">
        <v>29</v>
      </c>
      <c r="D65" s="48" t="s">
        <v>35</v>
      </c>
      <c r="E65" s="113"/>
      <c r="F65" s="96"/>
      <c r="G65" s="96"/>
    </row>
    <row r="66" spans="1:7" s="17" customFormat="1" ht="26.25" customHeight="1" x14ac:dyDescent="0.25">
      <c r="A66" s="107" t="s">
        <v>102</v>
      </c>
      <c r="B66" s="108"/>
      <c r="C66" s="108"/>
      <c r="D66" s="109"/>
      <c r="E66" s="61">
        <f>SUM(E7:E65)</f>
        <v>65</v>
      </c>
      <c r="F66" s="23"/>
      <c r="G66" s="86"/>
    </row>
    <row r="67" spans="1:7" s="17" customFormat="1" ht="28.95" customHeight="1" x14ac:dyDescent="0.25">
      <c r="A67" s="128" t="s">
        <v>4</v>
      </c>
      <c r="B67" s="129"/>
      <c r="C67" s="129"/>
      <c r="D67" s="129"/>
      <c r="E67" s="129"/>
      <c r="F67" s="129"/>
      <c r="G67" s="130"/>
    </row>
    <row r="68" spans="1:7" s="17" customFormat="1" ht="42" customHeight="1" x14ac:dyDescent="0.25">
      <c r="A68" s="88">
        <v>23</v>
      </c>
      <c r="B68" s="97" t="s">
        <v>132</v>
      </c>
      <c r="C68" s="49" t="s">
        <v>50</v>
      </c>
      <c r="D68" s="48" t="s">
        <v>23</v>
      </c>
      <c r="E68" s="113">
        <v>1</v>
      </c>
      <c r="F68" s="96"/>
      <c r="G68" s="96"/>
    </row>
    <row r="69" spans="1:7" s="17" customFormat="1" ht="30.75" customHeight="1" x14ac:dyDescent="0.25">
      <c r="A69" s="89"/>
      <c r="B69" s="153"/>
      <c r="C69" s="49" t="s">
        <v>51</v>
      </c>
      <c r="D69" s="48" t="s">
        <v>52</v>
      </c>
      <c r="E69" s="113"/>
      <c r="F69" s="96"/>
      <c r="G69" s="96"/>
    </row>
    <row r="70" spans="1:7" s="17" customFormat="1" ht="135.6" customHeight="1" x14ac:dyDescent="0.25">
      <c r="A70" s="89"/>
      <c r="B70" s="153"/>
      <c r="C70" s="49" t="s">
        <v>17</v>
      </c>
      <c r="D70" s="48" t="s">
        <v>35</v>
      </c>
      <c r="E70" s="113"/>
      <c r="F70" s="96"/>
      <c r="G70" s="96"/>
    </row>
    <row r="71" spans="1:7" s="17" customFormat="1" ht="96" customHeight="1" x14ac:dyDescent="0.25">
      <c r="A71" s="89"/>
      <c r="B71" s="153"/>
      <c r="C71" s="49" t="s">
        <v>47</v>
      </c>
      <c r="D71" s="48" t="s">
        <v>32</v>
      </c>
      <c r="E71" s="113"/>
      <c r="F71" s="96"/>
      <c r="G71" s="96"/>
    </row>
    <row r="72" spans="1:7" s="17" customFormat="1" ht="81" customHeight="1" x14ac:dyDescent="0.25">
      <c r="A72" s="89"/>
      <c r="B72" s="153"/>
      <c r="C72" s="49" t="s">
        <v>26</v>
      </c>
      <c r="D72" s="48" t="s">
        <v>27</v>
      </c>
      <c r="E72" s="113"/>
      <c r="F72" s="96"/>
      <c r="G72" s="96"/>
    </row>
    <row r="73" spans="1:7" s="17" customFormat="1" ht="70.5" customHeight="1" x14ac:dyDescent="0.25">
      <c r="A73" s="90"/>
      <c r="B73" s="153"/>
      <c r="C73" s="49" t="s">
        <v>45</v>
      </c>
      <c r="D73" s="48" t="s">
        <v>46</v>
      </c>
      <c r="E73" s="113"/>
      <c r="F73" s="96"/>
      <c r="G73" s="96"/>
    </row>
    <row r="74" spans="1:7" s="17" customFormat="1" ht="42" customHeight="1" x14ac:dyDescent="0.25">
      <c r="A74" s="63">
        <f>1+A68</f>
        <v>24</v>
      </c>
      <c r="B74" s="49" t="s">
        <v>114</v>
      </c>
      <c r="C74" s="49" t="s">
        <v>11</v>
      </c>
      <c r="D74" s="49" t="s">
        <v>100</v>
      </c>
      <c r="E74" s="50">
        <v>2</v>
      </c>
      <c r="F74" s="21"/>
      <c r="G74" s="21"/>
    </row>
    <row r="75" spans="1:7" s="17" customFormat="1" ht="15" customHeight="1" x14ac:dyDescent="0.25">
      <c r="A75" s="88">
        <f>1+A74</f>
        <v>25</v>
      </c>
      <c r="B75" s="97" t="s">
        <v>115</v>
      </c>
      <c r="C75" s="49" t="s">
        <v>11</v>
      </c>
      <c r="D75" s="49" t="s">
        <v>100</v>
      </c>
      <c r="E75" s="113">
        <v>11</v>
      </c>
      <c r="F75" s="96"/>
      <c r="G75" s="96"/>
    </row>
    <row r="76" spans="1:7" s="17" customFormat="1" ht="92.4" x14ac:dyDescent="0.25">
      <c r="A76" s="89"/>
      <c r="B76" s="97"/>
      <c r="C76" s="66" t="s">
        <v>47</v>
      </c>
      <c r="D76" s="67" t="s">
        <v>32</v>
      </c>
      <c r="E76" s="113"/>
      <c r="F76" s="96"/>
      <c r="G76" s="96"/>
    </row>
    <row r="77" spans="1:7" s="17" customFormat="1" ht="79.2" x14ac:dyDescent="0.25">
      <c r="A77" s="90"/>
      <c r="B77" s="97"/>
      <c r="C77" s="66" t="s">
        <v>26</v>
      </c>
      <c r="D77" s="67" t="s">
        <v>27</v>
      </c>
      <c r="E77" s="113"/>
      <c r="F77" s="96"/>
      <c r="G77" s="96"/>
    </row>
    <row r="78" spans="1:7" s="17" customFormat="1" ht="13.2" x14ac:dyDescent="0.25">
      <c r="A78" s="88">
        <f>1+A75</f>
        <v>26</v>
      </c>
      <c r="B78" s="97" t="s">
        <v>115</v>
      </c>
      <c r="C78" s="66" t="s">
        <v>11</v>
      </c>
      <c r="D78" s="66" t="s">
        <v>100</v>
      </c>
      <c r="E78" s="113">
        <v>5</v>
      </c>
      <c r="F78" s="96"/>
      <c r="G78" s="96"/>
    </row>
    <row r="79" spans="1:7" s="17" customFormat="1" ht="92.4" x14ac:dyDescent="0.25">
      <c r="A79" s="90"/>
      <c r="B79" s="97"/>
      <c r="C79" s="66" t="s">
        <v>47</v>
      </c>
      <c r="D79" s="67" t="s">
        <v>53</v>
      </c>
      <c r="E79" s="113"/>
      <c r="F79" s="96"/>
      <c r="G79" s="96"/>
    </row>
    <row r="80" spans="1:7" s="17" customFormat="1" ht="18" customHeight="1" x14ac:dyDescent="0.25">
      <c r="A80" s="88">
        <f>1+A78</f>
        <v>27</v>
      </c>
      <c r="B80" s="97" t="s">
        <v>117</v>
      </c>
      <c r="C80" s="22" t="s">
        <v>11</v>
      </c>
      <c r="D80" s="22" t="s">
        <v>28</v>
      </c>
      <c r="E80" s="113">
        <v>4</v>
      </c>
      <c r="F80" s="96"/>
      <c r="G80" s="96"/>
    </row>
    <row r="81" spans="1:7" s="17" customFormat="1" ht="26.4" x14ac:dyDescent="0.25">
      <c r="A81" s="89"/>
      <c r="B81" s="97"/>
      <c r="C81" s="66" t="s">
        <v>36</v>
      </c>
      <c r="D81" s="67" t="s">
        <v>38</v>
      </c>
      <c r="E81" s="113"/>
      <c r="F81" s="96"/>
      <c r="G81" s="96"/>
    </row>
    <row r="82" spans="1:7" s="17" customFormat="1" ht="92.4" x14ac:dyDescent="0.25">
      <c r="A82" s="89"/>
      <c r="B82" s="97"/>
      <c r="C82" s="66" t="s">
        <v>47</v>
      </c>
      <c r="D82" s="67" t="s">
        <v>32</v>
      </c>
      <c r="E82" s="113"/>
      <c r="F82" s="96"/>
      <c r="G82" s="96"/>
    </row>
    <row r="83" spans="1:7" s="17" customFormat="1" ht="79.2" x14ac:dyDescent="0.25">
      <c r="A83" s="90"/>
      <c r="B83" s="97"/>
      <c r="C83" s="66" t="s">
        <v>26</v>
      </c>
      <c r="D83" s="67" t="s">
        <v>33</v>
      </c>
      <c r="E83" s="113"/>
      <c r="F83" s="96"/>
      <c r="G83" s="96"/>
    </row>
    <row r="84" spans="1:7" s="17" customFormat="1" ht="14.25" customHeight="1" x14ac:dyDescent="0.25">
      <c r="A84" s="88">
        <f>1+A80</f>
        <v>28</v>
      </c>
      <c r="B84" s="97" t="s">
        <v>117</v>
      </c>
      <c r="C84" s="49" t="s">
        <v>11</v>
      </c>
      <c r="D84" s="49" t="s">
        <v>28</v>
      </c>
      <c r="E84" s="113">
        <v>1</v>
      </c>
      <c r="F84" s="96"/>
      <c r="G84" s="96"/>
    </row>
    <row r="85" spans="1:7" s="17" customFormat="1" ht="26.4" x14ac:dyDescent="0.25">
      <c r="A85" s="89"/>
      <c r="B85" s="97"/>
      <c r="C85" s="66" t="s">
        <v>36</v>
      </c>
      <c r="D85" s="67" t="s">
        <v>38</v>
      </c>
      <c r="E85" s="113"/>
      <c r="F85" s="96"/>
      <c r="G85" s="96"/>
    </row>
    <row r="86" spans="1:7" s="17" customFormat="1" ht="93" customHeight="1" x14ac:dyDescent="0.25">
      <c r="A86" s="90"/>
      <c r="B86" s="97"/>
      <c r="C86" s="25" t="s">
        <v>47</v>
      </c>
      <c r="D86" s="26" t="s">
        <v>53</v>
      </c>
      <c r="E86" s="113"/>
      <c r="F86" s="96"/>
      <c r="G86" s="96"/>
    </row>
    <row r="87" spans="1:7" s="17" customFormat="1" ht="13.2" x14ac:dyDescent="0.25">
      <c r="A87" s="88">
        <f>1+A84</f>
        <v>29</v>
      </c>
      <c r="B87" s="97" t="s">
        <v>133</v>
      </c>
      <c r="C87" s="49" t="s">
        <v>11</v>
      </c>
      <c r="D87" s="49" t="s">
        <v>100</v>
      </c>
      <c r="E87" s="113">
        <v>1</v>
      </c>
      <c r="F87" s="96"/>
      <c r="G87" s="96"/>
    </row>
    <row r="88" spans="1:7" s="17" customFormat="1" ht="26.4" x14ac:dyDescent="0.25">
      <c r="A88" s="89"/>
      <c r="B88" s="97"/>
      <c r="C88" s="66" t="s">
        <v>36</v>
      </c>
      <c r="D88" s="67" t="s">
        <v>38</v>
      </c>
      <c r="E88" s="113"/>
      <c r="F88" s="96"/>
      <c r="G88" s="96"/>
    </row>
    <row r="89" spans="1:7" s="17" customFormat="1" ht="92.4" x14ac:dyDescent="0.25">
      <c r="A89" s="90"/>
      <c r="B89" s="97"/>
      <c r="C89" s="25" t="s">
        <v>47</v>
      </c>
      <c r="D89" s="26" t="s">
        <v>53</v>
      </c>
      <c r="E89" s="113"/>
      <c r="F89" s="96"/>
      <c r="G89" s="96"/>
    </row>
    <row r="90" spans="1:7" s="17" customFormat="1" ht="92.4" x14ac:dyDescent="0.25">
      <c r="A90" s="63">
        <f>1+A87</f>
        <v>30</v>
      </c>
      <c r="B90" s="66" t="s">
        <v>118</v>
      </c>
      <c r="C90" s="66" t="s">
        <v>47</v>
      </c>
      <c r="D90" s="67" t="s">
        <v>32</v>
      </c>
      <c r="E90" s="64">
        <v>5</v>
      </c>
      <c r="F90" s="69"/>
      <c r="G90" s="68"/>
    </row>
    <row r="91" spans="1:7" s="17" customFormat="1" ht="18.75" customHeight="1" x14ac:dyDescent="0.25">
      <c r="A91" s="88">
        <f>1+A90</f>
        <v>31</v>
      </c>
      <c r="B91" s="97" t="s">
        <v>134</v>
      </c>
      <c r="C91" s="22" t="s">
        <v>54</v>
      </c>
      <c r="D91" s="22" t="s">
        <v>55</v>
      </c>
      <c r="E91" s="113">
        <v>4</v>
      </c>
      <c r="F91" s="96"/>
      <c r="G91" s="96"/>
    </row>
    <row r="92" spans="1:7" s="17" customFormat="1" ht="131.4" customHeight="1" x14ac:dyDescent="0.25">
      <c r="A92" s="89"/>
      <c r="B92" s="97"/>
      <c r="C92" s="66" t="s">
        <v>17</v>
      </c>
      <c r="D92" s="67" t="s">
        <v>35</v>
      </c>
      <c r="E92" s="113"/>
      <c r="F92" s="96"/>
      <c r="G92" s="96"/>
    </row>
    <row r="93" spans="1:7" s="17" customFormat="1" ht="15" customHeight="1" x14ac:dyDescent="0.25">
      <c r="A93" s="89"/>
      <c r="B93" s="97"/>
      <c r="C93" s="37" t="s">
        <v>11</v>
      </c>
      <c r="D93" s="48" t="s">
        <v>31</v>
      </c>
      <c r="E93" s="113"/>
      <c r="F93" s="96"/>
      <c r="G93" s="96"/>
    </row>
    <row r="94" spans="1:7" s="17" customFormat="1" ht="92.4" x14ac:dyDescent="0.25">
      <c r="A94" s="89"/>
      <c r="B94" s="97"/>
      <c r="C94" s="66" t="s">
        <v>47</v>
      </c>
      <c r="D94" s="67" t="s">
        <v>53</v>
      </c>
      <c r="E94" s="113"/>
      <c r="F94" s="96"/>
      <c r="G94" s="96"/>
    </row>
    <row r="95" spans="1:7" s="17" customFormat="1" ht="78.75" customHeight="1" x14ac:dyDescent="0.25">
      <c r="A95" s="89"/>
      <c r="B95" s="97"/>
      <c r="C95" s="49" t="s">
        <v>26</v>
      </c>
      <c r="D95" s="48" t="s">
        <v>33</v>
      </c>
      <c r="E95" s="113"/>
      <c r="F95" s="96"/>
      <c r="G95" s="96"/>
    </row>
    <row r="96" spans="1:7" s="17" customFormat="1" ht="66" x14ac:dyDescent="0.25">
      <c r="A96" s="90"/>
      <c r="B96" s="97"/>
      <c r="C96" s="66" t="s">
        <v>45</v>
      </c>
      <c r="D96" s="67" t="s">
        <v>46</v>
      </c>
      <c r="E96" s="113"/>
      <c r="F96" s="96"/>
      <c r="G96" s="96"/>
    </row>
    <row r="97" spans="1:7" s="17" customFormat="1" ht="132" x14ac:dyDescent="0.25">
      <c r="A97" s="88">
        <f>1+A91</f>
        <v>32</v>
      </c>
      <c r="B97" s="97" t="s">
        <v>135</v>
      </c>
      <c r="C97" s="66" t="s">
        <v>29</v>
      </c>
      <c r="D97" s="67" t="s">
        <v>35</v>
      </c>
      <c r="E97" s="95">
        <v>2</v>
      </c>
      <c r="F97" s="156"/>
      <c r="G97" s="96"/>
    </row>
    <row r="98" spans="1:7" s="17" customFormat="1" ht="15" customHeight="1" x14ac:dyDescent="0.25">
      <c r="A98" s="89"/>
      <c r="B98" s="97"/>
      <c r="C98" s="22" t="s">
        <v>11</v>
      </c>
      <c r="D98" s="48" t="s">
        <v>31</v>
      </c>
      <c r="E98" s="95"/>
      <c r="F98" s="156"/>
      <c r="G98" s="96"/>
    </row>
    <row r="99" spans="1:7" s="17" customFormat="1" ht="92.4" x14ac:dyDescent="0.25">
      <c r="A99" s="89"/>
      <c r="B99" s="97"/>
      <c r="C99" s="66" t="s">
        <v>47</v>
      </c>
      <c r="D99" s="67" t="s">
        <v>53</v>
      </c>
      <c r="E99" s="95"/>
      <c r="F99" s="156"/>
      <c r="G99" s="96"/>
    </row>
    <row r="100" spans="1:7" s="17" customFormat="1" ht="79.95" customHeight="1" x14ac:dyDescent="0.25">
      <c r="A100" s="89"/>
      <c r="B100" s="97"/>
      <c r="C100" s="66" t="s">
        <v>26</v>
      </c>
      <c r="D100" s="67" t="s">
        <v>56</v>
      </c>
      <c r="E100" s="95"/>
      <c r="F100" s="156"/>
      <c r="G100" s="96"/>
    </row>
    <row r="101" spans="1:7" s="17" customFormat="1" ht="70.95" customHeight="1" x14ac:dyDescent="0.25">
      <c r="A101" s="90"/>
      <c r="B101" s="97"/>
      <c r="C101" s="66" t="s">
        <v>45</v>
      </c>
      <c r="D101" s="67" t="s">
        <v>46</v>
      </c>
      <c r="E101" s="95"/>
      <c r="F101" s="156"/>
      <c r="G101" s="96"/>
    </row>
    <row r="102" spans="1:7" s="17" customFormat="1" ht="16.5" customHeight="1" x14ac:dyDescent="0.25">
      <c r="A102" s="88">
        <f>1+A97</f>
        <v>33</v>
      </c>
      <c r="B102" s="97" t="s">
        <v>136</v>
      </c>
      <c r="C102" s="49" t="s">
        <v>20</v>
      </c>
      <c r="D102" s="48" t="s">
        <v>57</v>
      </c>
      <c r="E102" s="95">
        <v>1</v>
      </c>
      <c r="F102" s="94"/>
      <c r="G102" s="96"/>
    </row>
    <row r="103" spans="1:7" s="17" customFormat="1" ht="16.5" customHeight="1" x14ac:dyDescent="0.25">
      <c r="A103" s="89"/>
      <c r="B103" s="97"/>
      <c r="C103" s="97" t="s">
        <v>29</v>
      </c>
      <c r="D103" s="154" t="s">
        <v>35</v>
      </c>
      <c r="E103" s="95"/>
      <c r="F103" s="94"/>
      <c r="G103" s="96"/>
    </row>
    <row r="104" spans="1:7" s="17" customFormat="1" ht="117" customHeight="1" x14ac:dyDescent="0.25">
      <c r="A104" s="89"/>
      <c r="B104" s="97"/>
      <c r="C104" s="97"/>
      <c r="D104" s="154"/>
      <c r="E104" s="95"/>
      <c r="F104" s="94"/>
      <c r="G104" s="96"/>
    </row>
    <row r="105" spans="1:7" s="17" customFormat="1" ht="16.5" customHeight="1" x14ac:dyDescent="0.25">
      <c r="A105" s="89"/>
      <c r="B105" s="97"/>
      <c r="C105" s="49" t="s">
        <v>11</v>
      </c>
      <c r="D105" s="48" t="s">
        <v>31</v>
      </c>
      <c r="E105" s="95"/>
      <c r="F105" s="94"/>
      <c r="G105" s="96"/>
    </row>
    <row r="106" spans="1:7" s="17" customFormat="1" ht="92.4" x14ac:dyDescent="0.25">
      <c r="A106" s="89"/>
      <c r="B106" s="97"/>
      <c r="C106" s="66" t="s">
        <v>47</v>
      </c>
      <c r="D106" s="67" t="s">
        <v>32</v>
      </c>
      <c r="E106" s="95"/>
      <c r="F106" s="94"/>
      <c r="G106" s="96"/>
    </row>
    <row r="107" spans="1:7" s="17" customFormat="1" ht="79.2" x14ac:dyDescent="0.25">
      <c r="A107" s="89"/>
      <c r="B107" s="97"/>
      <c r="C107" s="66" t="s">
        <v>26</v>
      </c>
      <c r="D107" s="67" t="s">
        <v>27</v>
      </c>
      <c r="E107" s="95"/>
      <c r="F107" s="94"/>
      <c r="G107" s="96"/>
    </row>
    <row r="108" spans="1:7" s="17" customFormat="1" ht="66" x14ac:dyDescent="0.25">
      <c r="A108" s="90"/>
      <c r="B108" s="97"/>
      <c r="C108" s="66" t="s">
        <v>45</v>
      </c>
      <c r="D108" s="67" t="s">
        <v>46</v>
      </c>
      <c r="E108" s="95"/>
      <c r="F108" s="94"/>
      <c r="G108" s="96"/>
    </row>
    <row r="109" spans="1:7" s="17" customFormat="1" ht="132" x14ac:dyDescent="0.25">
      <c r="A109" s="88">
        <f>1+A102</f>
        <v>34</v>
      </c>
      <c r="B109" s="97" t="s">
        <v>137</v>
      </c>
      <c r="C109" s="66" t="s">
        <v>29</v>
      </c>
      <c r="D109" s="67" t="s">
        <v>35</v>
      </c>
      <c r="E109" s="95">
        <v>5</v>
      </c>
      <c r="F109" s="94"/>
      <c r="G109" s="96"/>
    </row>
    <row r="110" spans="1:7" s="17" customFormat="1" ht="16.5" customHeight="1" x14ac:dyDescent="0.25">
      <c r="A110" s="89"/>
      <c r="B110" s="97"/>
      <c r="C110" s="66" t="s">
        <v>11</v>
      </c>
      <c r="D110" s="67" t="s">
        <v>31</v>
      </c>
      <c r="E110" s="95"/>
      <c r="F110" s="94"/>
      <c r="G110" s="96"/>
    </row>
    <row r="111" spans="1:7" s="17" customFormat="1" ht="92.4" x14ac:dyDescent="0.25">
      <c r="A111" s="89"/>
      <c r="B111" s="97"/>
      <c r="C111" s="66" t="s">
        <v>47</v>
      </c>
      <c r="D111" s="67" t="s">
        <v>32</v>
      </c>
      <c r="E111" s="95"/>
      <c r="F111" s="94"/>
      <c r="G111" s="96"/>
    </row>
    <row r="112" spans="1:7" s="17" customFormat="1" ht="79.2" x14ac:dyDescent="0.25">
      <c r="A112" s="89"/>
      <c r="B112" s="97"/>
      <c r="C112" s="66" t="s">
        <v>26</v>
      </c>
      <c r="D112" s="67" t="s">
        <v>33</v>
      </c>
      <c r="E112" s="95"/>
      <c r="F112" s="94"/>
      <c r="G112" s="96"/>
    </row>
    <row r="113" spans="1:7" s="17" customFormat="1" ht="66" x14ac:dyDescent="0.25">
      <c r="A113" s="90"/>
      <c r="B113" s="97"/>
      <c r="C113" s="66" t="s">
        <v>45</v>
      </c>
      <c r="D113" s="67" t="s">
        <v>46</v>
      </c>
      <c r="E113" s="95"/>
      <c r="F113" s="94"/>
      <c r="G113" s="96"/>
    </row>
    <row r="114" spans="1:7" s="17" customFormat="1" ht="134.25" customHeight="1" x14ac:dyDescent="0.25">
      <c r="A114" s="88">
        <f>1+A109</f>
        <v>35</v>
      </c>
      <c r="B114" s="97" t="s">
        <v>137</v>
      </c>
      <c r="C114" s="49" t="s">
        <v>29</v>
      </c>
      <c r="D114" s="49" t="s">
        <v>35</v>
      </c>
      <c r="E114" s="113">
        <v>3</v>
      </c>
      <c r="F114" s="96"/>
      <c r="G114" s="96"/>
    </row>
    <row r="115" spans="1:7" s="17" customFormat="1" ht="16.5" customHeight="1" x14ac:dyDescent="0.25">
      <c r="A115" s="89"/>
      <c r="B115" s="97"/>
      <c r="C115" s="22" t="s">
        <v>11</v>
      </c>
      <c r="D115" s="48" t="s">
        <v>31</v>
      </c>
      <c r="E115" s="113"/>
      <c r="F115" s="96"/>
      <c r="G115" s="96"/>
    </row>
    <row r="116" spans="1:7" s="17" customFormat="1" ht="89.25" customHeight="1" x14ac:dyDescent="0.25">
      <c r="A116" s="89"/>
      <c r="B116" s="97"/>
      <c r="C116" s="66" t="s">
        <v>47</v>
      </c>
      <c r="D116" s="67" t="s">
        <v>32</v>
      </c>
      <c r="E116" s="113"/>
      <c r="F116" s="96"/>
      <c r="G116" s="96"/>
    </row>
    <row r="117" spans="1:7" s="17" customFormat="1" ht="66" x14ac:dyDescent="0.25">
      <c r="A117" s="90"/>
      <c r="B117" s="97"/>
      <c r="C117" s="66" t="s">
        <v>45</v>
      </c>
      <c r="D117" s="67" t="s">
        <v>46</v>
      </c>
      <c r="E117" s="113"/>
      <c r="F117" s="96"/>
      <c r="G117" s="96"/>
    </row>
    <row r="118" spans="1:7" s="17" customFormat="1" ht="18" customHeight="1" x14ac:dyDescent="0.25">
      <c r="A118" s="88">
        <f>1+A114</f>
        <v>36</v>
      </c>
      <c r="B118" s="97" t="s">
        <v>138</v>
      </c>
      <c r="C118" s="22" t="s">
        <v>11</v>
      </c>
      <c r="D118" s="22" t="s">
        <v>31</v>
      </c>
      <c r="E118" s="113">
        <v>2</v>
      </c>
      <c r="F118" s="96"/>
      <c r="G118" s="96"/>
    </row>
    <row r="119" spans="1:7" s="17" customFormat="1" ht="92.4" x14ac:dyDescent="0.25">
      <c r="A119" s="90"/>
      <c r="B119" s="97"/>
      <c r="C119" s="66" t="s">
        <v>47</v>
      </c>
      <c r="D119" s="67" t="s">
        <v>32</v>
      </c>
      <c r="E119" s="113"/>
      <c r="F119" s="96"/>
      <c r="G119" s="96"/>
    </row>
    <row r="120" spans="1:7" s="17" customFormat="1" ht="16.5" customHeight="1" x14ac:dyDescent="0.25">
      <c r="A120" s="88">
        <f>1+A118</f>
        <v>37</v>
      </c>
      <c r="B120" s="97" t="s">
        <v>138</v>
      </c>
      <c r="C120" s="22" t="s">
        <v>11</v>
      </c>
      <c r="D120" s="22" t="s">
        <v>31</v>
      </c>
      <c r="E120" s="113">
        <v>4</v>
      </c>
      <c r="F120" s="96"/>
      <c r="G120" s="96"/>
    </row>
    <row r="121" spans="1:7" s="17" customFormat="1" ht="92.4" x14ac:dyDescent="0.25">
      <c r="A121" s="89"/>
      <c r="B121" s="97"/>
      <c r="C121" s="66" t="s">
        <v>47</v>
      </c>
      <c r="D121" s="67" t="s">
        <v>32</v>
      </c>
      <c r="E121" s="113"/>
      <c r="F121" s="96"/>
      <c r="G121" s="96"/>
    </row>
    <row r="122" spans="1:7" s="17" customFormat="1" ht="79.2" x14ac:dyDescent="0.25">
      <c r="A122" s="90"/>
      <c r="B122" s="97"/>
      <c r="C122" s="66" t="s">
        <v>26</v>
      </c>
      <c r="D122" s="67" t="s">
        <v>33</v>
      </c>
      <c r="E122" s="113"/>
      <c r="F122" s="96"/>
      <c r="G122" s="96"/>
    </row>
    <row r="123" spans="1:7" s="17" customFormat="1" ht="66.75" customHeight="1" x14ac:dyDescent="0.25">
      <c r="A123" s="63">
        <f>1+A120</f>
        <v>38</v>
      </c>
      <c r="B123" s="25" t="s">
        <v>127</v>
      </c>
      <c r="C123" s="25" t="s">
        <v>45</v>
      </c>
      <c r="D123" s="26" t="s">
        <v>46</v>
      </c>
      <c r="E123" s="50">
        <v>1</v>
      </c>
      <c r="F123" s="62"/>
      <c r="G123" s="46"/>
    </row>
    <row r="124" spans="1:7" s="17" customFormat="1" ht="26.4" x14ac:dyDescent="0.25">
      <c r="A124" s="63">
        <f>1+A123</f>
        <v>39</v>
      </c>
      <c r="B124" s="25" t="s">
        <v>139</v>
      </c>
      <c r="C124" s="25" t="s">
        <v>11</v>
      </c>
      <c r="D124" s="25" t="s">
        <v>28</v>
      </c>
      <c r="E124" s="50">
        <v>1</v>
      </c>
      <c r="F124" s="46"/>
      <c r="G124" s="46"/>
    </row>
    <row r="125" spans="1:7" s="17" customFormat="1" ht="26.4" x14ac:dyDescent="0.25">
      <c r="A125" s="63">
        <f>1+A124</f>
        <v>40</v>
      </c>
      <c r="B125" s="25" t="s">
        <v>128</v>
      </c>
      <c r="C125" s="25" t="s">
        <v>11</v>
      </c>
      <c r="D125" s="25" t="s">
        <v>28</v>
      </c>
      <c r="E125" s="50">
        <v>4</v>
      </c>
      <c r="F125" s="46"/>
      <c r="G125" s="46"/>
    </row>
    <row r="126" spans="1:7" s="17" customFormat="1" ht="13.2" x14ac:dyDescent="0.25">
      <c r="A126" s="88">
        <f>1+A125</f>
        <v>41</v>
      </c>
      <c r="B126" s="97" t="s">
        <v>130</v>
      </c>
      <c r="C126" s="22" t="s">
        <v>11</v>
      </c>
      <c r="D126" s="49" t="s">
        <v>31</v>
      </c>
      <c r="E126" s="113">
        <v>2</v>
      </c>
      <c r="F126" s="96"/>
      <c r="G126" s="96"/>
    </row>
    <row r="127" spans="1:7" s="17" customFormat="1" ht="95.4" customHeight="1" x14ac:dyDescent="0.25">
      <c r="A127" s="89"/>
      <c r="B127" s="97"/>
      <c r="C127" s="66" t="s">
        <v>39</v>
      </c>
      <c r="D127" s="67" t="s">
        <v>42</v>
      </c>
      <c r="E127" s="113"/>
      <c r="F127" s="96"/>
      <c r="G127" s="96"/>
    </row>
    <row r="128" spans="1:7" s="17" customFormat="1" ht="26.4" x14ac:dyDescent="0.25">
      <c r="A128" s="89"/>
      <c r="B128" s="97"/>
      <c r="C128" s="66" t="s">
        <v>40</v>
      </c>
      <c r="D128" s="67" t="s">
        <v>43</v>
      </c>
      <c r="E128" s="113"/>
      <c r="F128" s="96"/>
      <c r="G128" s="96"/>
    </row>
    <row r="129" spans="1:7" s="17" customFormat="1" ht="132" x14ac:dyDescent="0.25">
      <c r="A129" s="89"/>
      <c r="B129" s="97"/>
      <c r="C129" s="66" t="s">
        <v>29</v>
      </c>
      <c r="D129" s="67" t="s">
        <v>35</v>
      </c>
      <c r="E129" s="113"/>
      <c r="F129" s="96"/>
      <c r="G129" s="96"/>
    </row>
    <row r="130" spans="1:7" s="17" customFormat="1" ht="79.2" x14ac:dyDescent="0.25">
      <c r="A130" s="89"/>
      <c r="B130" s="97"/>
      <c r="C130" s="66" t="s">
        <v>26</v>
      </c>
      <c r="D130" s="67" t="s">
        <v>27</v>
      </c>
      <c r="E130" s="113"/>
      <c r="F130" s="96"/>
      <c r="G130" s="96"/>
    </row>
    <row r="131" spans="1:7" s="17" customFormat="1" ht="69" customHeight="1" x14ac:dyDescent="0.25">
      <c r="A131" s="89"/>
      <c r="B131" s="97"/>
      <c r="C131" s="49" t="s">
        <v>45</v>
      </c>
      <c r="D131" s="48" t="s">
        <v>58</v>
      </c>
      <c r="E131" s="113"/>
      <c r="F131" s="96"/>
      <c r="G131" s="96"/>
    </row>
    <row r="132" spans="1:7" s="17" customFormat="1" ht="92.4" x14ac:dyDescent="0.25">
      <c r="A132" s="90"/>
      <c r="B132" s="97"/>
      <c r="C132" s="66" t="s">
        <v>47</v>
      </c>
      <c r="D132" s="67" t="s">
        <v>59</v>
      </c>
      <c r="E132" s="113"/>
      <c r="F132" s="96"/>
      <c r="G132" s="96"/>
    </row>
    <row r="133" spans="1:7" s="17" customFormat="1" ht="20.100000000000001" customHeight="1" x14ac:dyDescent="0.25">
      <c r="A133" s="107" t="s">
        <v>103</v>
      </c>
      <c r="B133" s="108"/>
      <c r="C133" s="108"/>
      <c r="D133" s="109"/>
      <c r="E133" s="61">
        <f>SUM(E68:E132)</f>
        <v>59</v>
      </c>
      <c r="F133" s="23"/>
      <c r="G133" s="23"/>
    </row>
    <row r="134" spans="1:7" s="17" customFormat="1" ht="20.100000000000001" customHeight="1" x14ac:dyDescent="0.25">
      <c r="A134" s="122" t="s">
        <v>5</v>
      </c>
      <c r="B134" s="123"/>
      <c r="C134" s="123"/>
      <c r="D134" s="123"/>
      <c r="E134" s="123"/>
      <c r="F134" s="123"/>
      <c r="G134" s="124"/>
    </row>
    <row r="135" spans="1:7" s="17" customFormat="1" ht="39" customHeight="1" x14ac:dyDescent="0.25">
      <c r="A135" s="63">
        <f>1+A126</f>
        <v>42</v>
      </c>
      <c r="B135" s="66" t="s">
        <v>114</v>
      </c>
      <c r="C135" s="66" t="s">
        <v>11</v>
      </c>
      <c r="D135" s="66" t="s">
        <v>28</v>
      </c>
      <c r="E135" s="64">
        <v>2</v>
      </c>
      <c r="F135" s="68"/>
      <c r="G135" s="68"/>
    </row>
    <row r="136" spans="1:7" s="17" customFormat="1" ht="21.6" customHeight="1" x14ac:dyDescent="0.25">
      <c r="A136" s="63">
        <f>1+A135</f>
        <v>43</v>
      </c>
      <c r="B136" s="66" t="s">
        <v>115</v>
      </c>
      <c r="C136" s="66" t="s">
        <v>11</v>
      </c>
      <c r="D136" s="66" t="s">
        <v>28</v>
      </c>
      <c r="E136" s="64">
        <v>6</v>
      </c>
      <c r="F136" s="68"/>
      <c r="G136" s="68"/>
    </row>
    <row r="137" spans="1:7" s="17" customFormat="1" ht="20.399999999999999" customHeight="1" x14ac:dyDescent="0.25">
      <c r="A137" s="88">
        <f>1+A136</f>
        <v>44</v>
      </c>
      <c r="B137" s="97" t="s">
        <v>115</v>
      </c>
      <c r="C137" s="49" t="s">
        <v>11</v>
      </c>
      <c r="D137" s="49" t="s">
        <v>31</v>
      </c>
      <c r="E137" s="113">
        <v>10</v>
      </c>
      <c r="F137" s="94"/>
      <c r="G137" s="96"/>
    </row>
    <row r="138" spans="1:7" s="17" customFormat="1" ht="92.4" x14ac:dyDescent="0.25">
      <c r="A138" s="90"/>
      <c r="B138" s="97"/>
      <c r="C138" s="66" t="s">
        <v>47</v>
      </c>
      <c r="D138" s="66" t="s">
        <v>32</v>
      </c>
      <c r="E138" s="113"/>
      <c r="F138" s="94"/>
      <c r="G138" s="96"/>
    </row>
    <row r="139" spans="1:7" s="17" customFormat="1" ht="26.4" customHeight="1" x14ac:dyDescent="0.25">
      <c r="A139" s="63">
        <f>1+A137</f>
        <v>45</v>
      </c>
      <c r="B139" s="66" t="s">
        <v>117</v>
      </c>
      <c r="C139" s="66" t="s">
        <v>11</v>
      </c>
      <c r="D139" s="66" t="s">
        <v>100</v>
      </c>
      <c r="E139" s="64">
        <v>1</v>
      </c>
      <c r="F139" s="68"/>
      <c r="G139" s="68"/>
    </row>
    <row r="140" spans="1:7" s="17" customFormat="1" ht="18" customHeight="1" x14ac:dyDescent="0.25">
      <c r="A140" s="88">
        <f>1+A139</f>
        <v>46</v>
      </c>
      <c r="B140" s="97" t="s">
        <v>117</v>
      </c>
      <c r="C140" s="49" t="s">
        <v>11</v>
      </c>
      <c r="D140" s="49" t="s">
        <v>31</v>
      </c>
      <c r="E140" s="113">
        <v>3</v>
      </c>
      <c r="F140" s="94"/>
      <c r="G140" s="96"/>
    </row>
    <row r="141" spans="1:7" s="17" customFormat="1" ht="28.95" customHeight="1" x14ac:dyDescent="0.25">
      <c r="A141" s="89"/>
      <c r="B141" s="97"/>
      <c r="C141" s="25" t="s">
        <v>36</v>
      </c>
      <c r="D141" s="25" t="s">
        <v>38</v>
      </c>
      <c r="E141" s="113"/>
      <c r="F141" s="94"/>
      <c r="G141" s="96"/>
    </row>
    <row r="142" spans="1:7" s="17" customFormat="1" ht="92.4" x14ac:dyDescent="0.25">
      <c r="A142" s="90"/>
      <c r="B142" s="97"/>
      <c r="C142" s="25" t="s">
        <v>47</v>
      </c>
      <c r="D142" s="25" t="s">
        <v>32</v>
      </c>
      <c r="E142" s="113"/>
      <c r="F142" s="94"/>
      <c r="G142" s="96"/>
    </row>
    <row r="143" spans="1:7" s="17" customFormat="1" ht="27.75" customHeight="1" x14ac:dyDescent="0.25">
      <c r="A143" s="88">
        <f>1+A140</f>
        <v>47</v>
      </c>
      <c r="B143" s="97" t="s">
        <v>133</v>
      </c>
      <c r="C143" s="49" t="s">
        <v>11</v>
      </c>
      <c r="D143" s="49" t="s">
        <v>31</v>
      </c>
      <c r="E143" s="113">
        <v>2</v>
      </c>
      <c r="F143" s="94"/>
      <c r="G143" s="96"/>
    </row>
    <row r="144" spans="1:7" s="17" customFormat="1" ht="26.4" x14ac:dyDescent="0.25">
      <c r="A144" s="89"/>
      <c r="B144" s="97"/>
      <c r="C144" s="25" t="s">
        <v>36</v>
      </c>
      <c r="D144" s="25" t="s">
        <v>38</v>
      </c>
      <c r="E144" s="113"/>
      <c r="F144" s="94"/>
      <c r="G144" s="96"/>
    </row>
    <row r="145" spans="1:7" s="17" customFormat="1" ht="92.4" x14ac:dyDescent="0.25">
      <c r="A145" s="90"/>
      <c r="B145" s="97"/>
      <c r="C145" s="25" t="s">
        <v>47</v>
      </c>
      <c r="D145" s="25" t="s">
        <v>32</v>
      </c>
      <c r="E145" s="113"/>
      <c r="F145" s="94"/>
      <c r="G145" s="96"/>
    </row>
    <row r="146" spans="1:7" s="17" customFormat="1" ht="92.4" x14ac:dyDescent="0.25">
      <c r="A146" s="63">
        <f>1+A143</f>
        <v>48</v>
      </c>
      <c r="B146" s="66" t="s">
        <v>118</v>
      </c>
      <c r="C146" s="66" t="s">
        <v>47</v>
      </c>
      <c r="D146" s="66" t="s">
        <v>32</v>
      </c>
      <c r="E146" s="64">
        <v>4</v>
      </c>
      <c r="F146" s="69"/>
      <c r="G146" s="68"/>
    </row>
    <row r="147" spans="1:7" s="17" customFormat="1" ht="93" customHeight="1" x14ac:dyDescent="0.25">
      <c r="A147" s="63">
        <f>1+A146</f>
        <v>49</v>
      </c>
      <c r="B147" s="25" t="s">
        <v>140</v>
      </c>
      <c r="C147" s="25" t="s">
        <v>47</v>
      </c>
      <c r="D147" s="25" t="s">
        <v>32</v>
      </c>
      <c r="E147" s="50">
        <v>1</v>
      </c>
      <c r="F147" s="47"/>
      <c r="G147" s="46"/>
    </row>
    <row r="148" spans="1:7" s="17" customFormat="1" ht="94.5" customHeight="1" x14ac:dyDescent="0.25">
      <c r="A148" s="63">
        <f>1+A147</f>
        <v>50</v>
      </c>
      <c r="B148" s="25" t="s">
        <v>141</v>
      </c>
      <c r="C148" s="25" t="s">
        <v>47</v>
      </c>
      <c r="D148" s="25" t="s">
        <v>32</v>
      </c>
      <c r="E148" s="50">
        <v>5</v>
      </c>
      <c r="F148" s="47"/>
      <c r="G148" s="46"/>
    </row>
    <row r="149" spans="1:7" s="17" customFormat="1" ht="15" customHeight="1" x14ac:dyDescent="0.25">
      <c r="A149" s="88">
        <f>1+A148</f>
        <v>51</v>
      </c>
      <c r="B149" s="97" t="s">
        <v>137</v>
      </c>
      <c r="C149" s="18" t="s">
        <v>11</v>
      </c>
      <c r="D149" s="22" t="s">
        <v>31</v>
      </c>
      <c r="E149" s="113">
        <v>1</v>
      </c>
      <c r="F149" s="96"/>
      <c r="G149" s="96"/>
    </row>
    <row r="150" spans="1:7" s="17" customFormat="1" ht="132" x14ac:dyDescent="0.25">
      <c r="A150" s="90"/>
      <c r="B150" s="97"/>
      <c r="C150" s="66" t="s">
        <v>29</v>
      </c>
      <c r="D150" s="67" t="s">
        <v>35</v>
      </c>
      <c r="E150" s="113"/>
      <c r="F150" s="96"/>
      <c r="G150" s="96"/>
    </row>
    <row r="151" spans="1:7" s="17" customFormat="1" ht="14.25" customHeight="1" x14ac:dyDescent="0.25">
      <c r="A151" s="88">
        <f>1+A149</f>
        <v>52</v>
      </c>
      <c r="B151" s="97" t="s">
        <v>142</v>
      </c>
      <c r="C151" s="18" t="s">
        <v>11</v>
      </c>
      <c r="D151" s="22" t="s">
        <v>31</v>
      </c>
      <c r="E151" s="113">
        <v>3</v>
      </c>
      <c r="F151" s="96"/>
      <c r="G151" s="96"/>
    </row>
    <row r="152" spans="1:7" s="17" customFormat="1" ht="130.5" customHeight="1" x14ac:dyDescent="0.25">
      <c r="A152" s="89"/>
      <c r="B152" s="97"/>
      <c r="C152" s="66" t="s">
        <v>29</v>
      </c>
      <c r="D152" s="67" t="s">
        <v>35</v>
      </c>
      <c r="E152" s="113"/>
      <c r="F152" s="96"/>
      <c r="G152" s="96"/>
    </row>
    <row r="153" spans="1:7" s="17" customFormat="1" ht="79.2" x14ac:dyDescent="0.25">
      <c r="A153" s="89"/>
      <c r="B153" s="97"/>
      <c r="C153" s="66" t="s">
        <v>26</v>
      </c>
      <c r="D153" s="67" t="s">
        <v>33</v>
      </c>
      <c r="E153" s="113"/>
      <c r="F153" s="96"/>
      <c r="G153" s="96"/>
    </row>
    <row r="154" spans="1:7" s="17" customFormat="1" ht="15" customHeight="1" x14ac:dyDescent="0.25">
      <c r="A154" s="90"/>
      <c r="B154" s="97"/>
      <c r="C154" s="18" t="s">
        <v>20</v>
      </c>
      <c r="D154" s="19" t="s">
        <v>21</v>
      </c>
      <c r="E154" s="113"/>
      <c r="F154" s="96"/>
      <c r="G154" s="96"/>
    </row>
    <row r="155" spans="1:7" s="17" customFormat="1" ht="13.2" x14ac:dyDescent="0.25">
      <c r="A155" s="88">
        <f>1+A151</f>
        <v>53</v>
      </c>
      <c r="B155" s="97" t="s">
        <v>142</v>
      </c>
      <c r="C155" s="18" t="s">
        <v>11</v>
      </c>
      <c r="D155" s="48" t="s">
        <v>31</v>
      </c>
      <c r="E155" s="113">
        <v>4</v>
      </c>
      <c r="F155" s="94"/>
      <c r="G155" s="96"/>
    </row>
    <row r="156" spans="1:7" s="17" customFormat="1" ht="132" x14ac:dyDescent="0.25">
      <c r="A156" s="89"/>
      <c r="B156" s="97"/>
      <c r="C156" s="66" t="s">
        <v>29</v>
      </c>
      <c r="D156" s="67" t="s">
        <v>60</v>
      </c>
      <c r="E156" s="113"/>
      <c r="F156" s="94"/>
      <c r="G156" s="96"/>
    </row>
    <row r="157" spans="1:7" s="17" customFormat="1" ht="79.2" x14ac:dyDescent="0.25">
      <c r="A157" s="89"/>
      <c r="B157" s="97"/>
      <c r="C157" s="66" t="s">
        <v>26</v>
      </c>
      <c r="D157" s="67" t="s">
        <v>33</v>
      </c>
      <c r="E157" s="113"/>
      <c r="F157" s="94"/>
      <c r="G157" s="96"/>
    </row>
    <row r="158" spans="1:7" s="17" customFormat="1" ht="66" x14ac:dyDescent="0.25">
      <c r="A158" s="89"/>
      <c r="B158" s="97"/>
      <c r="C158" s="66" t="s">
        <v>45</v>
      </c>
      <c r="D158" s="67" t="s">
        <v>46</v>
      </c>
      <c r="E158" s="113"/>
      <c r="F158" s="94"/>
      <c r="G158" s="96"/>
    </row>
    <row r="159" spans="1:7" s="17" customFormat="1" ht="15" customHeight="1" x14ac:dyDescent="0.25">
      <c r="A159" s="90"/>
      <c r="B159" s="97"/>
      <c r="C159" s="18" t="s">
        <v>20</v>
      </c>
      <c r="D159" s="48" t="s">
        <v>21</v>
      </c>
      <c r="E159" s="113"/>
      <c r="F159" s="94"/>
      <c r="G159" s="96"/>
    </row>
    <row r="160" spans="1:7" s="17" customFormat="1" ht="16.5" customHeight="1" x14ac:dyDescent="0.25">
      <c r="A160" s="88">
        <f>1+A155</f>
        <v>54</v>
      </c>
      <c r="B160" s="97" t="s">
        <v>143</v>
      </c>
      <c r="C160" s="18" t="s">
        <v>11</v>
      </c>
      <c r="D160" s="22" t="s">
        <v>31</v>
      </c>
      <c r="E160" s="113">
        <v>2</v>
      </c>
      <c r="F160" s="96"/>
      <c r="G160" s="21"/>
    </row>
    <row r="161" spans="1:7" s="17" customFormat="1" ht="132" x14ac:dyDescent="0.25">
      <c r="A161" s="90"/>
      <c r="B161" s="97"/>
      <c r="C161" s="66" t="s">
        <v>29</v>
      </c>
      <c r="D161" s="67" t="s">
        <v>35</v>
      </c>
      <c r="E161" s="113"/>
      <c r="F161" s="96"/>
      <c r="G161" s="68"/>
    </row>
    <row r="162" spans="1:7" s="17" customFormat="1" ht="15" customHeight="1" x14ac:dyDescent="0.25">
      <c r="A162" s="88">
        <f>1+A160</f>
        <v>55</v>
      </c>
      <c r="B162" s="97" t="s">
        <v>143</v>
      </c>
      <c r="C162" s="49" t="s">
        <v>11</v>
      </c>
      <c r="D162" s="48" t="s">
        <v>61</v>
      </c>
      <c r="E162" s="113">
        <v>1</v>
      </c>
      <c r="F162" s="94"/>
      <c r="G162" s="96"/>
    </row>
    <row r="163" spans="1:7" s="17" customFormat="1" ht="132" x14ac:dyDescent="0.25">
      <c r="A163" s="89"/>
      <c r="B163" s="97"/>
      <c r="C163" s="66" t="s">
        <v>29</v>
      </c>
      <c r="D163" s="67" t="s">
        <v>35</v>
      </c>
      <c r="E163" s="113"/>
      <c r="F163" s="94"/>
      <c r="G163" s="96"/>
    </row>
    <row r="164" spans="1:7" s="17" customFormat="1" ht="79.2" x14ac:dyDescent="0.25">
      <c r="A164" s="90"/>
      <c r="B164" s="97"/>
      <c r="C164" s="66" t="s">
        <v>26</v>
      </c>
      <c r="D164" s="67" t="s">
        <v>33</v>
      </c>
      <c r="E164" s="113"/>
      <c r="F164" s="94"/>
      <c r="G164" s="96"/>
    </row>
    <row r="165" spans="1:7" s="17" customFormat="1" ht="17.25" customHeight="1" x14ac:dyDescent="0.25">
      <c r="A165" s="88">
        <f>1+A162</f>
        <v>56</v>
      </c>
      <c r="B165" s="97" t="s">
        <v>143</v>
      </c>
      <c r="C165" s="18" t="s">
        <v>11</v>
      </c>
      <c r="D165" s="22" t="s">
        <v>31</v>
      </c>
      <c r="E165" s="113">
        <v>1</v>
      </c>
      <c r="F165" s="96"/>
      <c r="G165" s="96"/>
    </row>
    <row r="166" spans="1:7" s="17" customFormat="1" ht="132" customHeight="1" x14ac:dyDescent="0.25">
      <c r="A166" s="89"/>
      <c r="B166" s="97"/>
      <c r="C166" s="49" t="s">
        <v>29</v>
      </c>
      <c r="D166" s="48" t="s">
        <v>35</v>
      </c>
      <c r="E166" s="113"/>
      <c r="F166" s="96"/>
      <c r="G166" s="96"/>
    </row>
    <row r="167" spans="1:7" s="17" customFormat="1" ht="79.2" x14ac:dyDescent="0.25">
      <c r="A167" s="89"/>
      <c r="B167" s="97"/>
      <c r="C167" s="66" t="s">
        <v>26</v>
      </c>
      <c r="D167" s="67" t="s">
        <v>33</v>
      </c>
      <c r="E167" s="113"/>
      <c r="F167" s="96"/>
      <c r="G167" s="96"/>
    </row>
    <row r="168" spans="1:7" s="17" customFormat="1" ht="92.4" x14ac:dyDescent="0.25">
      <c r="A168" s="90"/>
      <c r="B168" s="97"/>
      <c r="C168" s="66" t="s">
        <v>47</v>
      </c>
      <c r="D168" s="67" t="s">
        <v>32</v>
      </c>
      <c r="E168" s="113"/>
      <c r="F168" s="96"/>
      <c r="G168" s="96"/>
    </row>
    <row r="169" spans="1:7" s="17" customFormat="1" ht="28.95" customHeight="1" x14ac:dyDescent="0.25">
      <c r="A169" s="63">
        <f>1+A165</f>
        <v>57</v>
      </c>
      <c r="B169" s="66" t="s">
        <v>128</v>
      </c>
      <c r="C169" s="66" t="s">
        <v>11</v>
      </c>
      <c r="D169" s="66" t="s">
        <v>31</v>
      </c>
      <c r="E169" s="64">
        <v>1</v>
      </c>
      <c r="F169" s="68"/>
      <c r="G169" s="68"/>
    </row>
    <row r="170" spans="1:7" s="17" customFormat="1" ht="15" customHeight="1" x14ac:dyDescent="0.25">
      <c r="A170" s="88">
        <f>1+A169</f>
        <v>58</v>
      </c>
      <c r="B170" s="97" t="s">
        <v>130</v>
      </c>
      <c r="C170" s="18" t="s">
        <v>11</v>
      </c>
      <c r="D170" s="22" t="s">
        <v>31</v>
      </c>
      <c r="E170" s="113">
        <v>1</v>
      </c>
      <c r="F170" s="96"/>
      <c r="G170" s="96"/>
    </row>
    <row r="171" spans="1:7" s="17" customFormat="1" ht="92.4" x14ac:dyDescent="0.25">
      <c r="A171" s="89"/>
      <c r="B171" s="97"/>
      <c r="C171" s="66" t="s">
        <v>39</v>
      </c>
      <c r="D171" s="67" t="s">
        <v>42</v>
      </c>
      <c r="E171" s="113"/>
      <c r="F171" s="96"/>
      <c r="G171" s="96"/>
    </row>
    <row r="172" spans="1:7" s="17" customFormat="1" ht="26.4" x14ac:dyDescent="0.25">
      <c r="A172" s="89"/>
      <c r="B172" s="97"/>
      <c r="C172" s="49" t="s">
        <v>40</v>
      </c>
      <c r="D172" s="19" t="s">
        <v>43</v>
      </c>
      <c r="E172" s="113"/>
      <c r="F172" s="96"/>
      <c r="G172" s="96"/>
    </row>
    <row r="173" spans="1:7" s="17" customFormat="1" ht="132" x14ac:dyDescent="0.25">
      <c r="A173" s="89"/>
      <c r="B173" s="97"/>
      <c r="C173" s="66" t="s">
        <v>29</v>
      </c>
      <c r="D173" s="67" t="s">
        <v>35</v>
      </c>
      <c r="E173" s="113"/>
      <c r="F173" s="96"/>
      <c r="G173" s="96"/>
    </row>
    <row r="174" spans="1:7" s="17" customFormat="1" ht="92.4" x14ac:dyDescent="0.25">
      <c r="A174" s="90"/>
      <c r="B174" s="97"/>
      <c r="C174" s="66" t="s">
        <v>47</v>
      </c>
      <c r="D174" s="67" t="s">
        <v>32</v>
      </c>
      <c r="E174" s="113"/>
      <c r="F174" s="96"/>
      <c r="G174" s="96"/>
    </row>
    <row r="175" spans="1:7" s="17" customFormat="1" ht="20.100000000000001" customHeight="1" x14ac:dyDescent="0.25">
      <c r="A175" s="107" t="s">
        <v>104</v>
      </c>
      <c r="B175" s="108"/>
      <c r="C175" s="108"/>
      <c r="D175" s="109"/>
      <c r="E175" s="61">
        <v>48</v>
      </c>
      <c r="F175" s="23"/>
      <c r="G175" s="23"/>
    </row>
    <row r="176" spans="1:7" s="17" customFormat="1" ht="23.25" customHeight="1" x14ac:dyDescent="0.25">
      <c r="A176" s="122" t="s">
        <v>6</v>
      </c>
      <c r="B176" s="123"/>
      <c r="C176" s="123"/>
      <c r="D176" s="123"/>
      <c r="E176" s="123"/>
      <c r="F176" s="123"/>
      <c r="G176" s="124"/>
    </row>
    <row r="177" spans="1:7" s="17" customFormat="1" ht="40.950000000000003" customHeight="1" x14ac:dyDescent="0.25">
      <c r="A177" s="63">
        <f>1+A170</f>
        <v>59</v>
      </c>
      <c r="B177" s="25" t="s">
        <v>114</v>
      </c>
      <c r="C177" s="25" t="s">
        <v>11</v>
      </c>
      <c r="D177" s="25" t="s">
        <v>31</v>
      </c>
      <c r="E177" s="50">
        <v>1</v>
      </c>
      <c r="F177" s="21"/>
      <c r="G177" s="21"/>
    </row>
    <row r="178" spans="1:7" s="17" customFormat="1" ht="17.25" customHeight="1" x14ac:dyDescent="0.25">
      <c r="A178" s="88">
        <f>1+A177</f>
        <v>60</v>
      </c>
      <c r="B178" s="25" t="s">
        <v>115</v>
      </c>
      <c r="C178" s="25" t="s">
        <v>11</v>
      </c>
      <c r="D178" s="22" t="s">
        <v>31</v>
      </c>
      <c r="E178" s="113">
        <v>10</v>
      </c>
      <c r="F178" s="96"/>
      <c r="G178" s="96"/>
    </row>
    <row r="179" spans="1:7" s="17" customFormat="1" ht="97.5" customHeight="1" x14ac:dyDescent="0.25">
      <c r="A179" s="90"/>
      <c r="B179" s="25"/>
      <c r="C179" s="25" t="s">
        <v>47</v>
      </c>
      <c r="D179" s="26" t="s">
        <v>32</v>
      </c>
      <c r="E179" s="113"/>
      <c r="F179" s="96"/>
      <c r="G179" s="96"/>
    </row>
    <row r="180" spans="1:7" s="17" customFormat="1" ht="22.2" customHeight="1" x14ac:dyDescent="0.25">
      <c r="A180" s="88">
        <f>1+A178</f>
        <v>61</v>
      </c>
      <c r="B180" s="97" t="s">
        <v>113</v>
      </c>
      <c r="C180" s="25" t="s">
        <v>11</v>
      </c>
      <c r="D180" s="22" t="s">
        <v>31</v>
      </c>
      <c r="E180" s="113">
        <v>1</v>
      </c>
      <c r="F180" s="96"/>
      <c r="G180" s="96"/>
    </row>
    <row r="181" spans="1:7" s="17" customFormat="1" ht="91.5" customHeight="1" x14ac:dyDescent="0.25">
      <c r="A181" s="90"/>
      <c r="B181" s="97"/>
      <c r="C181" s="25" t="s">
        <v>47</v>
      </c>
      <c r="D181" s="26" t="s">
        <v>32</v>
      </c>
      <c r="E181" s="113"/>
      <c r="F181" s="96"/>
      <c r="G181" s="96"/>
    </row>
    <row r="182" spans="1:7" s="17" customFormat="1" ht="19.95" customHeight="1" x14ac:dyDescent="0.25">
      <c r="A182" s="88">
        <f>1+A180</f>
        <v>62</v>
      </c>
      <c r="B182" s="97" t="s">
        <v>144</v>
      </c>
      <c r="C182" s="25" t="s">
        <v>11</v>
      </c>
      <c r="D182" s="49" t="s">
        <v>31</v>
      </c>
      <c r="E182" s="113">
        <v>2</v>
      </c>
      <c r="F182" s="96"/>
      <c r="G182" s="96"/>
    </row>
    <row r="183" spans="1:7" s="17" customFormat="1" ht="131.25" customHeight="1" x14ac:dyDescent="0.25">
      <c r="A183" s="89"/>
      <c r="B183" s="97"/>
      <c r="C183" s="25" t="s">
        <v>29</v>
      </c>
      <c r="D183" s="48" t="s">
        <v>35</v>
      </c>
      <c r="E183" s="113"/>
      <c r="F183" s="96"/>
      <c r="G183" s="96"/>
    </row>
    <row r="184" spans="1:7" s="17" customFormat="1" ht="66.75" customHeight="1" x14ac:dyDescent="0.25">
      <c r="A184" s="90"/>
      <c r="B184" s="97"/>
      <c r="C184" s="25" t="s">
        <v>45</v>
      </c>
      <c r="D184" s="26" t="s">
        <v>46</v>
      </c>
      <c r="E184" s="113"/>
      <c r="F184" s="96"/>
      <c r="G184" s="96"/>
    </row>
    <row r="185" spans="1:7" s="17" customFormat="1" ht="18.600000000000001" customHeight="1" x14ac:dyDescent="0.25">
      <c r="A185" s="88">
        <f>1+A182</f>
        <v>63</v>
      </c>
      <c r="B185" s="97" t="s">
        <v>137</v>
      </c>
      <c r="C185" s="25" t="s">
        <v>11</v>
      </c>
      <c r="D185" s="22" t="s">
        <v>31</v>
      </c>
      <c r="E185" s="113">
        <v>2</v>
      </c>
      <c r="F185" s="96"/>
      <c r="G185" s="96"/>
    </row>
    <row r="186" spans="1:7" s="17" customFormat="1" ht="129" customHeight="1" x14ac:dyDescent="0.25">
      <c r="A186" s="89"/>
      <c r="B186" s="97"/>
      <c r="C186" s="25" t="s">
        <v>29</v>
      </c>
      <c r="D186" s="26" t="s">
        <v>35</v>
      </c>
      <c r="E186" s="113"/>
      <c r="F186" s="96"/>
      <c r="G186" s="96"/>
    </row>
    <row r="187" spans="1:7" s="17" customFormat="1" ht="69" customHeight="1" x14ac:dyDescent="0.25">
      <c r="A187" s="89"/>
      <c r="B187" s="97"/>
      <c r="C187" s="25" t="s">
        <v>45</v>
      </c>
      <c r="D187" s="26" t="s">
        <v>58</v>
      </c>
      <c r="E187" s="113"/>
      <c r="F187" s="96"/>
      <c r="G187" s="96"/>
    </row>
    <row r="188" spans="1:7" s="17" customFormat="1" ht="82.5" customHeight="1" x14ac:dyDescent="0.25">
      <c r="A188" s="90"/>
      <c r="B188" s="97"/>
      <c r="C188" s="25" t="s">
        <v>26</v>
      </c>
      <c r="D188" s="26" t="s">
        <v>33</v>
      </c>
      <c r="E188" s="113"/>
      <c r="F188" s="96"/>
      <c r="G188" s="96"/>
    </row>
    <row r="189" spans="1:7" s="17" customFormat="1" ht="19.95" customHeight="1" x14ac:dyDescent="0.25">
      <c r="A189" s="88">
        <f>1+A185</f>
        <v>64</v>
      </c>
      <c r="B189" s="97" t="s">
        <v>197</v>
      </c>
      <c r="C189" s="25" t="s">
        <v>11</v>
      </c>
      <c r="D189" s="22" t="s">
        <v>31</v>
      </c>
      <c r="E189" s="113">
        <v>1</v>
      </c>
      <c r="F189" s="96"/>
      <c r="G189" s="96"/>
    </row>
    <row r="190" spans="1:7" s="17" customFormat="1" ht="134.25" customHeight="1" x14ac:dyDescent="0.25">
      <c r="A190" s="89"/>
      <c r="B190" s="97"/>
      <c r="C190" s="25" t="s">
        <v>29</v>
      </c>
      <c r="D190" s="26" t="s">
        <v>62</v>
      </c>
      <c r="E190" s="113"/>
      <c r="F190" s="96"/>
      <c r="G190" s="96"/>
    </row>
    <row r="191" spans="1:7" s="17" customFormat="1" ht="66" x14ac:dyDescent="0.25">
      <c r="A191" s="89"/>
      <c r="B191" s="97"/>
      <c r="C191" s="25" t="s">
        <v>45</v>
      </c>
      <c r="D191" s="26" t="s">
        <v>46</v>
      </c>
      <c r="E191" s="113"/>
      <c r="F191" s="96"/>
      <c r="G191" s="96"/>
    </row>
    <row r="192" spans="1:7" s="17" customFormat="1" ht="91.5" customHeight="1" x14ac:dyDescent="0.25">
      <c r="A192" s="89"/>
      <c r="B192" s="97"/>
      <c r="C192" s="49" t="s">
        <v>47</v>
      </c>
      <c r="D192" s="48" t="s">
        <v>32</v>
      </c>
      <c r="E192" s="113"/>
      <c r="F192" s="96"/>
      <c r="G192" s="96"/>
    </row>
    <row r="193" spans="1:7" s="17" customFormat="1" ht="81" customHeight="1" x14ac:dyDescent="0.25">
      <c r="A193" s="90"/>
      <c r="B193" s="97"/>
      <c r="C193" s="25" t="s">
        <v>26</v>
      </c>
      <c r="D193" s="26" t="s">
        <v>33</v>
      </c>
      <c r="E193" s="113"/>
      <c r="F193" s="96"/>
      <c r="G193" s="96"/>
    </row>
    <row r="194" spans="1:7" s="17" customFormat="1" ht="21.6" customHeight="1" x14ac:dyDescent="0.25">
      <c r="A194" s="88">
        <f>1+A189</f>
        <v>65</v>
      </c>
      <c r="B194" s="97" t="s">
        <v>142</v>
      </c>
      <c r="C194" s="18" t="s">
        <v>11</v>
      </c>
      <c r="D194" s="22" t="s">
        <v>31</v>
      </c>
      <c r="E194" s="113">
        <v>1</v>
      </c>
      <c r="F194" s="96"/>
      <c r="G194" s="96"/>
    </row>
    <row r="195" spans="1:7" s="17" customFormat="1" ht="129" customHeight="1" x14ac:dyDescent="0.25">
      <c r="A195" s="89"/>
      <c r="B195" s="97"/>
      <c r="C195" s="25" t="s">
        <v>29</v>
      </c>
      <c r="D195" s="26" t="s">
        <v>35</v>
      </c>
      <c r="E195" s="113"/>
      <c r="F195" s="96"/>
      <c r="G195" s="96"/>
    </row>
    <row r="196" spans="1:7" s="17" customFormat="1" ht="66" x14ac:dyDescent="0.25">
      <c r="A196" s="89"/>
      <c r="B196" s="97"/>
      <c r="C196" s="25" t="s">
        <v>45</v>
      </c>
      <c r="D196" s="26" t="s">
        <v>46</v>
      </c>
      <c r="E196" s="113"/>
      <c r="F196" s="96"/>
      <c r="G196" s="96"/>
    </row>
    <row r="197" spans="1:7" s="17" customFormat="1" ht="22.95" customHeight="1" x14ac:dyDescent="0.25">
      <c r="A197" s="90"/>
      <c r="B197" s="97"/>
      <c r="C197" s="18" t="s">
        <v>20</v>
      </c>
      <c r="D197" s="19" t="s">
        <v>21</v>
      </c>
      <c r="E197" s="113"/>
      <c r="F197" s="96"/>
      <c r="G197" s="96"/>
    </row>
    <row r="198" spans="1:7" s="17" customFormat="1" ht="127.5" customHeight="1" x14ac:dyDescent="0.25">
      <c r="A198" s="88">
        <f>1+A194</f>
        <v>66</v>
      </c>
      <c r="B198" s="97" t="s">
        <v>145</v>
      </c>
      <c r="C198" s="25" t="s">
        <v>29</v>
      </c>
      <c r="D198" s="26" t="s">
        <v>35</v>
      </c>
      <c r="E198" s="113">
        <v>2</v>
      </c>
      <c r="F198" s="96"/>
      <c r="G198" s="96"/>
    </row>
    <row r="199" spans="1:7" s="17" customFormat="1" ht="40.5" customHeight="1" x14ac:dyDescent="0.25">
      <c r="A199" s="89"/>
      <c r="B199" s="97"/>
      <c r="C199" s="25" t="s">
        <v>50</v>
      </c>
      <c r="D199" s="48" t="s">
        <v>23</v>
      </c>
      <c r="E199" s="113"/>
      <c r="F199" s="96"/>
      <c r="G199" s="96"/>
    </row>
    <row r="200" spans="1:7" s="17" customFormat="1" ht="25.5" customHeight="1" x14ac:dyDescent="0.25">
      <c r="A200" s="89"/>
      <c r="B200" s="97"/>
      <c r="C200" s="25" t="s">
        <v>51</v>
      </c>
      <c r="D200" s="26" t="s">
        <v>44</v>
      </c>
      <c r="E200" s="113"/>
      <c r="F200" s="96"/>
      <c r="G200" s="96"/>
    </row>
    <row r="201" spans="1:7" s="17" customFormat="1" ht="68.25" customHeight="1" x14ac:dyDescent="0.25">
      <c r="A201" s="90"/>
      <c r="B201" s="97"/>
      <c r="C201" s="25" t="s">
        <v>45</v>
      </c>
      <c r="D201" s="26" t="s">
        <v>46</v>
      </c>
      <c r="E201" s="113"/>
      <c r="F201" s="96"/>
      <c r="G201" s="96"/>
    </row>
    <row r="202" spans="1:7" s="17" customFormat="1" ht="135" customHeight="1" x14ac:dyDescent="0.25">
      <c r="A202" s="88">
        <f>1+A198</f>
        <v>67</v>
      </c>
      <c r="B202" s="97" t="s">
        <v>146</v>
      </c>
      <c r="C202" s="25" t="s">
        <v>29</v>
      </c>
      <c r="D202" s="26" t="s">
        <v>35</v>
      </c>
      <c r="E202" s="113">
        <v>1</v>
      </c>
      <c r="F202" s="96"/>
      <c r="G202" s="96"/>
    </row>
    <row r="203" spans="1:7" s="17" customFormat="1" ht="69.75" customHeight="1" x14ac:dyDescent="0.25">
      <c r="A203" s="90"/>
      <c r="B203" s="97"/>
      <c r="C203" s="25" t="s">
        <v>45</v>
      </c>
      <c r="D203" s="26" t="s">
        <v>46</v>
      </c>
      <c r="E203" s="113"/>
      <c r="F203" s="96"/>
      <c r="G203" s="96"/>
    </row>
    <row r="204" spans="1:7" s="17" customFormat="1" ht="132" customHeight="1" x14ac:dyDescent="0.25">
      <c r="A204" s="88">
        <f>1+A202</f>
        <v>68</v>
      </c>
      <c r="B204" s="97" t="s">
        <v>143</v>
      </c>
      <c r="C204" s="25" t="s">
        <v>29</v>
      </c>
      <c r="D204" s="26" t="s">
        <v>35</v>
      </c>
      <c r="E204" s="113">
        <v>3</v>
      </c>
      <c r="F204" s="96"/>
      <c r="G204" s="96"/>
    </row>
    <row r="205" spans="1:7" s="17" customFormat="1" ht="66" x14ac:dyDescent="0.25">
      <c r="A205" s="90"/>
      <c r="B205" s="97"/>
      <c r="C205" s="25" t="s">
        <v>45</v>
      </c>
      <c r="D205" s="26" t="s">
        <v>46</v>
      </c>
      <c r="E205" s="113"/>
      <c r="F205" s="96"/>
      <c r="G205" s="96"/>
    </row>
    <row r="206" spans="1:7" s="17" customFormat="1" ht="128.25" customHeight="1" x14ac:dyDescent="0.25">
      <c r="A206" s="88">
        <f>1+A204</f>
        <v>69</v>
      </c>
      <c r="B206" s="97" t="s">
        <v>143</v>
      </c>
      <c r="C206" s="25" t="s">
        <v>29</v>
      </c>
      <c r="D206" s="26" t="s">
        <v>35</v>
      </c>
      <c r="E206" s="113">
        <v>2</v>
      </c>
      <c r="F206" s="96"/>
      <c r="G206" s="96"/>
    </row>
    <row r="207" spans="1:7" s="17" customFormat="1" ht="66" x14ac:dyDescent="0.25">
      <c r="A207" s="89"/>
      <c r="B207" s="97"/>
      <c r="C207" s="25" t="s">
        <v>45</v>
      </c>
      <c r="D207" s="26" t="s">
        <v>46</v>
      </c>
      <c r="E207" s="113"/>
      <c r="F207" s="96"/>
      <c r="G207" s="96"/>
    </row>
    <row r="208" spans="1:7" s="17" customFormat="1" ht="79.2" x14ac:dyDescent="0.25">
      <c r="A208" s="90"/>
      <c r="B208" s="97"/>
      <c r="C208" s="25" t="s">
        <v>26</v>
      </c>
      <c r="D208" s="26" t="s">
        <v>33</v>
      </c>
      <c r="E208" s="113"/>
      <c r="F208" s="96"/>
      <c r="G208" s="96"/>
    </row>
    <row r="209" spans="1:7" s="17" customFormat="1" ht="131.25" customHeight="1" x14ac:dyDescent="0.25">
      <c r="A209" s="88">
        <f>1+A206</f>
        <v>70</v>
      </c>
      <c r="B209" s="97" t="s">
        <v>147</v>
      </c>
      <c r="C209" s="25" t="s">
        <v>29</v>
      </c>
      <c r="D209" s="26" t="s">
        <v>35</v>
      </c>
      <c r="E209" s="113">
        <v>1</v>
      </c>
      <c r="F209" s="96"/>
      <c r="G209" s="96"/>
    </row>
    <row r="210" spans="1:7" s="17" customFormat="1" ht="69.75" customHeight="1" x14ac:dyDescent="0.25">
      <c r="A210" s="89"/>
      <c r="B210" s="97"/>
      <c r="C210" s="25" t="s">
        <v>45</v>
      </c>
      <c r="D210" s="26" t="s">
        <v>58</v>
      </c>
      <c r="E210" s="113"/>
      <c r="F210" s="96"/>
      <c r="G210" s="96"/>
    </row>
    <row r="211" spans="1:7" s="17" customFormat="1" ht="97.5" customHeight="1" x14ac:dyDescent="0.25">
      <c r="A211" s="90"/>
      <c r="B211" s="97"/>
      <c r="C211" s="25" t="s">
        <v>47</v>
      </c>
      <c r="D211" s="26" t="s">
        <v>32</v>
      </c>
      <c r="E211" s="113"/>
      <c r="F211" s="96"/>
      <c r="G211" s="96"/>
    </row>
    <row r="212" spans="1:7" s="17" customFormat="1" ht="21" customHeight="1" x14ac:dyDescent="0.25">
      <c r="A212" s="88">
        <f>1+A209</f>
        <v>71</v>
      </c>
      <c r="B212" s="97" t="s">
        <v>148</v>
      </c>
      <c r="C212" s="18" t="s">
        <v>11</v>
      </c>
      <c r="D212" s="22" t="s">
        <v>31</v>
      </c>
      <c r="E212" s="113">
        <v>3</v>
      </c>
      <c r="F212" s="96"/>
      <c r="G212" s="96"/>
    </row>
    <row r="213" spans="1:7" s="17" customFormat="1" ht="129.75" customHeight="1" x14ac:dyDescent="0.25">
      <c r="A213" s="89"/>
      <c r="B213" s="97"/>
      <c r="C213" s="25" t="s">
        <v>29</v>
      </c>
      <c r="D213" s="26" t="s">
        <v>35</v>
      </c>
      <c r="E213" s="113"/>
      <c r="F213" s="96"/>
      <c r="G213" s="96"/>
    </row>
    <row r="214" spans="1:7" s="17" customFormat="1" ht="80.25" customHeight="1" x14ac:dyDescent="0.25">
      <c r="A214" s="89"/>
      <c r="B214" s="97"/>
      <c r="C214" s="25" t="s">
        <v>26</v>
      </c>
      <c r="D214" s="26" t="s">
        <v>33</v>
      </c>
      <c r="E214" s="113"/>
      <c r="F214" s="96"/>
      <c r="G214" s="96"/>
    </row>
    <row r="215" spans="1:7" s="17" customFormat="1" ht="92.25" customHeight="1" x14ac:dyDescent="0.25">
      <c r="A215" s="89"/>
      <c r="B215" s="97"/>
      <c r="C215" s="25" t="s">
        <v>39</v>
      </c>
      <c r="D215" s="48" t="s">
        <v>42</v>
      </c>
      <c r="E215" s="113"/>
      <c r="F215" s="96"/>
      <c r="G215" s="96"/>
    </row>
    <row r="216" spans="1:7" s="17" customFormat="1" ht="31.5" customHeight="1" x14ac:dyDescent="0.25">
      <c r="A216" s="89"/>
      <c r="B216" s="97"/>
      <c r="C216" s="25" t="s">
        <v>40</v>
      </c>
      <c r="D216" s="48" t="s">
        <v>43</v>
      </c>
      <c r="E216" s="113"/>
      <c r="F216" s="96"/>
      <c r="G216" s="96"/>
    </row>
    <row r="217" spans="1:7" s="17" customFormat="1" ht="92.4" x14ac:dyDescent="0.25">
      <c r="A217" s="90"/>
      <c r="B217" s="97"/>
      <c r="C217" s="66" t="s">
        <v>47</v>
      </c>
      <c r="D217" s="67" t="s">
        <v>32</v>
      </c>
      <c r="E217" s="113"/>
      <c r="F217" s="96"/>
      <c r="G217" s="96"/>
    </row>
    <row r="218" spans="1:7" s="17" customFormat="1" ht="13.2" x14ac:dyDescent="0.25">
      <c r="A218" s="88">
        <f>1+A212</f>
        <v>72</v>
      </c>
      <c r="B218" s="97" t="s">
        <v>126</v>
      </c>
      <c r="C218" s="18" t="s">
        <v>11</v>
      </c>
      <c r="D218" s="22" t="s">
        <v>63</v>
      </c>
      <c r="E218" s="113">
        <v>1</v>
      </c>
      <c r="F218" s="96"/>
      <c r="G218" s="96"/>
    </row>
    <row r="219" spans="1:7" s="17" customFormat="1" ht="94.5" customHeight="1" x14ac:dyDescent="0.25">
      <c r="A219" s="90"/>
      <c r="B219" s="97"/>
      <c r="C219" s="49" t="s">
        <v>47</v>
      </c>
      <c r="D219" s="19" t="s">
        <v>64</v>
      </c>
      <c r="E219" s="113"/>
      <c r="F219" s="96"/>
      <c r="G219" s="96"/>
    </row>
    <row r="220" spans="1:7" s="17" customFormat="1" ht="26.4" x14ac:dyDescent="0.25">
      <c r="A220" s="88">
        <f>1+A218</f>
        <v>73</v>
      </c>
      <c r="B220" s="140" t="s">
        <v>149</v>
      </c>
      <c r="C220" s="25" t="s">
        <v>36</v>
      </c>
      <c r="D220" s="29" t="s">
        <v>66</v>
      </c>
      <c r="E220" s="113">
        <v>4</v>
      </c>
      <c r="F220" s="96"/>
      <c r="G220" s="96"/>
    </row>
    <row r="221" spans="1:7" s="17" customFormat="1" ht="92.25" customHeight="1" x14ac:dyDescent="0.25">
      <c r="A221" s="90"/>
      <c r="B221" s="140"/>
      <c r="C221" s="25" t="s">
        <v>47</v>
      </c>
      <c r="D221" s="29" t="s">
        <v>32</v>
      </c>
      <c r="E221" s="113"/>
      <c r="F221" s="96"/>
      <c r="G221" s="96"/>
    </row>
    <row r="222" spans="1:7" s="17" customFormat="1" ht="30.75" customHeight="1" x14ac:dyDescent="0.25">
      <c r="A222" s="88">
        <f>1+A220</f>
        <v>74</v>
      </c>
      <c r="B222" s="140" t="s">
        <v>133</v>
      </c>
      <c r="C222" s="25" t="s">
        <v>36</v>
      </c>
      <c r="D222" s="29" t="s">
        <v>66</v>
      </c>
      <c r="E222" s="113">
        <v>2</v>
      </c>
      <c r="F222" s="96"/>
      <c r="G222" s="96"/>
    </row>
    <row r="223" spans="1:7" s="17" customFormat="1" ht="96.75" customHeight="1" x14ac:dyDescent="0.25">
      <c r="A223" s="90"/>
      <c r="B223" s="140"/>
      <c r="C223" s="25" t="s">
        <v>47</v>
      </c>
      <c r="D223" s="29" t="s">
        <v>32</v>
      </c>
      <c r="E223" s="113"/>
      <c r="F223" s="96"/>
      <c r="G223" s="96"/>
    </row>
    <row r="224" spans="1:7" s="28" customFormat="1" ht="90.75" customHeight="1" x14ac:dyDescent="0.25">
      <c r="A224" s="63">
        <f>1+A222</f>
        <v>75</v>
      </c>
      <c r="B224" s="33" t="s">
        <v>198</v>
      </c>
      <c r="C224" s="49" t="s">
        <v>47</v>
      </c>
      <c r="D224" s="30" t="s">
        <v>32</v>
      </c>
      <c r="E224" s="51">
        <v>6</v>
      </c>
      <c r="F224" s="27"/>
      <c r="G224" s="53"/>
    </row>
    <row r="225" spans="1:7" s="17" customFormat="1" ht="91.5" customHeight="1" x14ac:dyDescent="0.25">
      <c r="A225" s="63">
        <f>1+A224</f>
        <v>76</v>
      </c>
      <c r="B225" s="72" t="s">
        <v>118</v>
      </c>
      <c r="C225" s="49" t="s">
        <v>47</v>
      </c>
      <c r="D225" s="30" t="s">
        <v>32</v>
      </c>
      <c r="E225" s="65">
        <v>5</v>
      </c>
      <c r="F225" s="20"/>
      <c r="G225" s="21"/>
    </row>
    <row r="226" spans="1:7" s="15" customFormat="1" ht="20.100000000000001" customHeight="1" x14ac:dyDescent="0.25">
      <c r="A226" s="107" t="s">
        <v>110</v>
      </c>
      <c r="B226" s="108"/>
      <c r="C226" s="108"/>
      <c r="D226" s="109"/>
      <c r="E226" s="61">
        <v>48</v>
      </c>
      <c r="F226" s="23"/>
      <c r="G226" s="23"/>
    </row>
    <row r="227" spans="1:7" s="2" customFormat="1" ht="20.100000000000001" customHeight="1" x14ac:dyDescent="0.25">
      <c r="A227" s="122" t="s">
        <v>7</v>
      </c>
      <c r="B227" s="123"/>
      <c r="C227" s="123"/>
      <c r="D227" s="123"/>
      <c r="E227" s="123"/>
      <c r="F227" s="123"/>
      <c r="G227" s="124"/>
    </row>
    <row r="228" spans="1:7" s="2" customFormat="1" ht="125.25" customHeight="1" x14ac:dyDescent="0.25">
      <c r="A228" s="125">
        <f>1+A225</f>
        <v>77</v>
      </c>
      <c r="B228" s="97" t="s">
        <v>143</v>
      </c>
      <c r="C228" s="25" t="s">
        <v>29</v>
      </c>
      <c r="D228" s="19" t="s">
        <v>67</v>
      </c>
      <c r="E228" s="113">
        <v>9</v>
      </c>
      <c r="F228" s="96"/>
      <c r="G228" s="96"/>
    </row>
    <row r="229" spans="1:7" s="2" customFormat="1" ht="76.5" customHeight="1" x14ac:dyDescent="0.25">
      <c r="A229" s="126"/>
      <c r="B229" s="97"/>
      <c r="C229" s="25" t="s">
        <v>26</v>
      </c>
      <c r="D229" s="19" t="s">
        <v>68</v>
      </c>
      <c r="E229" s="113"/>
      <c r="F229" s="96"/>
      <c r="G229" s="96"/>
    </row>
    <row r="230" spans="1:7" s="2" customFormat="1" ht="90.75" customHeight="1" x14ac:dyDescent="0.25">
      <c r="A230" s="127"/>
      <c r="B230" s="97"/>
      <c r="C230" s="25" t="s">
        <v>47</v>
      </c>
      <c r="D230" s="19" t="s">
        <v>69</v>
      </c>
      <c r="E230" s="113"/>
      <c r="F230" s="96"/>
      <c r="G230" s="96"/>
    </row>
    <row r="231" spans="1:7" s="2" customFormat="1" ht="130.5" customHeight="1" x14ac:dyDescent="0.25">
      <c r="A231" s="125">
        <f>1+A228</f>
        <v>78</v>
      </c>
      <c r="B231" s="97" t="s">
        <v>150</v>
      </c>
      <c r="C231" s="25" t="s">
        <v>29</v>
      </c>
      <c r="D231" s="19" t="s">
        <v>67</v>
      </c>
      <c r="E231" s="113">
        <v>12</v>
      </c>
      <c r="F231" s="119"/>
      <c r="G231" s="96"/>
    </row>
    <row r="232" spans="1:7" s="2" customFormat="1" ht="91.5" customHeight="1" x14ac:dyDescent="0.25">
      <c r="A232" s="127"/>
      <c r="B232" s="97"/>
      <c r="C232" s="49" t="s">
        <v>47</v>
      </c>
      <c r="D232" s="19" t="s">
        <v>69</v>
      </c>
      <c r="E232" s="113"/>
      <c r="F232" s="121"/>
      <c r="G232" s="96"/>
    </row>
    <row r="233" spans="1:7" s="2" customFormat="1" ht="126.75" customHeight="1" x14ac:dyDescent="0.25">
      <c r="A233" s="125">
        <f>1+A231</f>
        <v>79</v>
      </c>
      <c r="B233" s="97" t="s">
        <v>206</v>
      </c>
      <c r="C233" s="25" t="s">
        <v>29</v>
      </c>
      <c r="D233" s="19" t="s">
        <v>67</v>
      </c>
      <c r="E233" s="113">
        <v>1</v>
      </c>
      <c r="F233" s="96"/>
      <c r="G233" s="96"/>
    </row>
    <row r="234" spans="1:7" s="2" customFormat="1" ht="94.5" customHeight="1" x14ac:dyDescent="0.25">
      <c r="A234" s="127"/>
      <c r="B234" s="97"/>
      <c r="C234" s="25" t="s">
        <v>47</v>
      </c>
      <c r="D234" s="19" t="s">
        <v>69</v>
      </c>
      <c r="E234" s="113"/>
      <c r="F234" s="96"/>
      <c r="G234" s="96"/>
    </row>
    <row r="235" spans="1:7" s="17" customFormat="1" ht="91.5" customHeight="1" x14ac:dyDescent="0.25">
      <c r="A235" s="88">
        <f>1+A233</f>
        <v>80</v>
      </c>
      <c r="B235" s="97" t="s">
        <v>2</v>
      </c>
      <c r="C235" s="25" t="s">
        <v>39</v>
      </c>
      <c r="D235" s="19" t="s">
        <v>70</v>
      </c>
      <c r="E235" s="113">
        <v>3</v>
      </c>
      <c r="F235" s="96"/>
      <c r="G235" s="96"/>
    </row>
    <row r="236" spans="1:7" s="17" customFormat="1" ht="32.25" customHeight="1" x14ac:dyDescent="0.25">
      <c r="A236" s="89"/>
      <c r="B236" s="97"/>
      <c r="C236" s="49" t="s">
        <v>40</v>
      </c>
      <c r="D236" s="19" t="s">
        <v>71</v>
      </c>
      <c r="E236" s="113"/>
      <c r="F236" s="96"/>
      <c r="G236" s="96"/>
    </row>
    <row r="237" spans="1:7" s="17" customFormat="1" ht="128.25" customHeight="1" x14ac:dyDescent="0.25">
      <c r="A237" s="89"/>
      <c r="B237" s="97"/>
      <c r="C237" s="25" t="s">
        <v>29</v>
      </c>
      <c r="D237" s="19" t="s">
        <v>72</v>
      </c>
      <c r="E237" s="113"/>
      <c r="F237" s="96"/>
      <c r="G237" s="96"/>
    </row>
    <row r="238" spans="1:7" s="17" customFormat="1" ht="91.2" customHeight="1" x14ac:dyDescent="0.25">
      <c r="A238" s="90"/>
      <c r="B238" s="97"/>
      <c r="C238" s="18" t="s">
        <v>47</v>
      </c>
      <c r="D238" s="19" t="s">
        <v>32</v>
      </c>
      <c r="E238" s="113"/>
      <c r="F238" s="96"/>
      <c r="G238" s="96"/>
    </row>
    <row r="239" spans="1:7" s="17" customFormat="1" ht="94.2" customHeight="1" x14ac:dyDescent="0.25">
      <c r="A239" s="88">
        <f>1+A235</f>
        <v>81</v>
      </c>
      <c r="B239" s="97" t="s">
        <v>130</v>
      </c>
      <c r="C239" s="25" t="s">
        <v>39</v>
      </c>
      <c r="D239" s="19" t="s">
        <v>70</v>
      </c>
      <c r="E239" s="113">
        <v>1</v>
      </c>
      <c r="F239" s="96"/>
      <c r="G239" s="96"/>
    </row>
    <row r="240" spans="1:7" s="17" customFormat="1" ht="28.5" customHeight="1" x14ac:dyDescent="0.25">
      <c r="A240" s="89"/>
      <c r="B240" s="97"/>
      <c r="C240" s="49" t="s">
        <v>40</v>
      </c>
      <c r="D240" s="19" t="s">
        <v>71</v>
      </c>
      <c r="E240" s="113"/>
      <c r="F240" s="96"/>
      <c r="G240" s="96"/>
    </row>
    <row r="241" spans="1:7" s="17" customFormat="1" ht="130.94999999999999" customHeight="1" x14ac:dyDescent="0.25">
      <c r="A241" s="89"/>
      <c r="B241" s="97"/>
      <c r="C241" s="25" t="s">
        <v>29</v>
      </c>
      <c r="D241" s="19" t="s">
        <v>72</v>
      </c>
      <c r="E241" s="113"/>
      <c r="F241" s="96"/>
      <c r="G241" s="96"/>
    </row>
    <row r="242" spans="1:7" s="17" customFormat="1" ht="93.75" customHeight="1" x14ac:dyDescent="0.25">
      <c r="A242" s="89"/>
      <c r="B242" s="97"/>
      <c r="C242" s="49" t="s">
        <v>47</v>
      </c>
      <c r="D242" s="37" t="s">
        <v>32</v>
      </c>
      <c r="E242" s="113"/>
      <c r="F242" s="96"/>
      <c r="G242" s="96"/>
    </row>
    <row r="243" spans="1:7" s="17" customFormat="1" ht="79.95" customHeight="1" x14ac:dyDescent="0.25">
      <c r="A243" s="90"/>
      <c r="B243" s="97"/>
      <c r="C243" s="25" t="s">
        <v>26</v>
      </c>
      <c r="D243" s="19" t="s">
        <v>68</v>
      </c>
      <c r="E243" s="113"/>
      <c r="F243" s="96"/>
      <c r="G243" s="96"/>
    </row>
    <row r="244" spans="1:7" s="2" customFormat="1" ht="93" customHeight="1" x14ac:dyDescent="0.25">
      <c r="A244" s="125">
        <f>1+A239</f>
        <v>82</v>
      </c>
      <c r="B244" s="140" t="s">
        <v>151</v>
      </c>
      <c r="C244" s="25" t="s">
        <v>39</v>
      </c>
      <c r="D244" s="19" t="s">
        <v>70</v>
      </c>
      <c r="E244" s="95">
        <v>2</v>
      </c>
      <c r="F244" s="94"/>
      <c r="G244" s="96"/>
    </row>
    <row r="245" spans="1:7" s="2" customFormat="1" ht="26.4" x14ac:dyDescent="0.25">
      <c r="A245" s="126"/>
      <c r="B245" s="140"/>
      <c r="C245" s="49" t="s">
        <v>40</v>
      </c>
      <c r="D245" s="19" t="s">
        <v>71</v>
      </c>
      <c r="E245" s="95"/>
      <c r="F245" s="94"/>
      <c r="G245" s="96"/>
    </row>
    <row r="246" spans="1:7" s="2" customFormat="1" ht="132" x14ac:dyDescent="0.25">
      <c r="A246" s="126"/>
      <c r="B246" s="140"/>
      <c r="C246" s="25" t="s">
        <v>29</v>
      </c>
      <c r="D246" s="19" t="s">
        <v>72</v>
      </c>
      <c r="E246" s="95"/>
      <c r="F246" s="94"/>
      <c r="G246" s="96"/>
    </row>
    <row r="247" spans="1:7" s="2" customFormat="1" ht="93.75" customHeight="1" x14ac:dyDescent="0.25">
      <c r="A247" s="127"/>
      <c r="B247" s="140"/>
      <c r="C247" s="25" t="s">
        <v>47</v>
      </c>
      <c r="D247" s="26" t="s">
        <v>32</v>
      </c>
      <c r="E247" s="95"/>
      <c r="F247" s="94"/>
      <c r="G247" s="96"/>
    </row>
    <row r="248" spans="1:7" s="2" customFormat="1" ht="129.6" customHeight="1" x14ac:dyDescent="0.25">
      <c r="A248" s="125">
        <f>1+A244</f>
        <v>83</v>
      </c>
      <c r="B248" s="97" t="s">
        <v>152</v>
      </c>
      <c r="C248" s="25" t="s">
        <v>29</v>
      </c>
      <c r="D248" s="19" t="s">
        <v>72</v>
      </c>
      <c r="E248" s="95">
        <v>1</v>
      </c>
      <c r="F248" s="94"/>
      <c r="G248" s="96"/>
    </row>
    <row r="249" spans="1:7" s="17" customFormat="1" ht="80.25" customHeight="1" x14ac:dyDescent="0.25">
      <c r="A249" s="126"/>
      <c r="B249" s="97"/>
      <c r="C249" s="25" t="s">
        <v>26</v>
      </c>
      <c r="D249" s="19" t="s">
        <v>68</v>
      </c>
      <c r="E249" s="95"/>
      <c r="F249" s="94"/>
      <c r="G249" s="96"/>
    </row>
    <row r="250" spans="1:7" s="17" customFormat="1" ht="94.5" customHeight="1" x14ac:dyDescent="0.25">
      <c r="A250" s="127"/>
      <c r="B250" s="97"/>
      <c r="C250" s="49" t="s">
        <v>47</v>
      </c>
      <c r="D250" s="19" t="s">
        <v>32</v>
      </c>
      <c r="E250" s="95"/>
      <c r="F250" s="94"/>
      <c r="G250" s="96"/>
    </row>
    <row r="251" spans="1:7" s="2" customFormat="1" ht="20.100000000000001" customHeight="1" x14ac:dyDescent="0.25">
      <c r="A251" s="107" t="s">
        <v>111</v>
      </c>
      <c r="B251" s="108"/>
      <c r="C251" s="108"/>
      <c r="D251" s="109"/>
      <c r="E251" s="61">
        <v>29</v>
      </c>
      <c r="F251" s="23"/>
      <c r="G251" s="23"/>
    </row>
    <row r="252" spans="1:7" s="2" customFormat="1" ht="20.100000000000001" customHeight="1" x14ac:dyDescent="0.25">
      <c r="A252" s="122" t="s">
        <v>8</v>
      </c>
      <c r="B252" s="123"/>
      <c r="C252" s="123"/>
      <c r="D252" s="123"/>
      <c r="E252" s="123"/>
      <c r="F252" s="123"/>
      <c r="G252" s="124"/>
    </row>
    <row r="253" spans="1:7" s="35" customFormat="1" ht="40.5" customHeight="1" x14ac:dyDescent="0.25">
      <c r="A253" s="56">
        <f>1+A248</f>
        <v>84</v>
      </c>
      <c r="B253" s="49" t="s">
        <v>153</v>
      </c>
      <c r="C253" s="49" t="s">
        <v>11</v>
      </c>
      <c r="D253" s="22" t="s">
        <v>31</v>
      </c>
      <c r="E253" s="50">
        <v>2</v>
      </c>
      <c r="F253" s="53"/>
      <c r="G253" s="53"/>
    </row>
    <row r="254" spans="1:7" s="35" customFormat="1" ht="22.2" customHeight="1" x14ac:dyDescent="0.25">
      <c r="A254" s="56">
        <f>1+A253</f>
        <v>85</v>
      </c>
      <c r="B254" s="49" t="s">
        <v>115</v>
      </c>
      <c r="C254" s="49" t="s">
        <v>11</v>
      </c>
      <c r="D254" s="22" t="s">
        <v>31</v>
      </c>
      <c r="E254" s="51">
        <v>15</v>
      </c>
      <c r="F254" s="52"/>
      <c r="G254" s="53"/>
    </row>
    <row r="255" spans="1:7" s="35" customFormat="1" ht="23.4" customHeight="1" x14ac:dyDescent="0.25">
      <c r="A255" s="56">
        <f>1+A254</f>
        <v>86</v>
      </c>
      <c r="B255" s="49" t="s">
        <v>154</v>
      </c>
      <c r="C255" s="49" t="s">
        <v>11</v>
      </c>
      <c r="D255" s="22" t="s">
        <v>31</v>
      </c>
      <c r="E255" s="51">
        <v>6</v>
      </c>
      <c r="F255" s="52"/>
      <c r="G255" s="53"/>
    </row>
    <row r="256" spans="1:7" s="35" customFormat="1" ht="26.25" customHeight="1" x14ac:dyDescent="0.25">
      <c r="A256" s="104">
        <f>1+A255</f>
        <v>87</v>
      </c>
      <c r="B256" s="49" t="s">
        <v>155</v>
      </c>
      <c r="C256" s="49" t="s">
        <v>83</v>
      </c>
      <c r="D256" s="48" t="s">
        <v>82</v>
      </c>
      <c r="E256" s="95">
        <v>10</v>
      </c>
      <c r="F256" s="114"/>
      <c r="G256" s="115"/>
    </row>
    <row r="257" spans="1:7" s="35" customFormat="1" ht="133.94999999999999" customHeight="1" x14ac:dyDescent="0.25">
      <c r="A257" s="106"/>
      <c r="B257" s="49"/>
      <c r="C257" s="49" t="s">
        <v>29</v>
      </c>
      <c r="D257" s="37" t="s">
        <v>72</v>
      </c>
      <c r="E257" s="95"/>
      <c r="F257" s="114"/>
      <c r="G257" s="115"/>
    </row>
    <row r="258" spans="1:7" s="35" customFormat="1" ht="21" customHeight="1" x14ac:dyDescent="0.25">
      <c r="A258" s="104">
        <f>1+A256</f>
        <v>88</v>
      </c>
      <c r="B258" s="97" t="s">
        <v>137</v>
      </c>
      <c r="C258" s="49" t="s">
        <v>11</v>
      </c>
      <c r="D258" s="22" t="s">
        <v>31</v>
      </c>
      <c r="E258" s="95">
        <v>1</v>
      </c>
      <c r="F258" s="114"/>
      <c r="G258" s="115"/>
    </row>
    <row r="259" spans="1:7" s="35" customFormat="1" ht="130.19999999999999" customHeight="1" x14ac:dyDescent="0.25">
      <c r="A259" s="106"/>
      <c r="B259" s="97"/>
      <c r="C259" s="49" t="s">
        <v>29</v>
      </c>
      <c r="D259" s="37" t="s">
        <v>72</v>
      </c>
      <c r="E259" s="95"/>
      <c r="F259" s="114"/>
      <c r="G259" s="115"/>
    </row>
    <row r="260" spans="1:7" s="35" customFormat="1" ht="17.399999999999999" customHeight="1" x14ac:dyDescent="0.25">
      <c r="A260" s="104">
        <f>1+A258</f>
        <v>89</v>
      </c>
      <c r="B260" s="97" t="s">
        <v>137</v>
      </c>
      <c r="C260" s="49" t="s">
        <v>11</v>
      </c>
      <c r="D260" s="22" t="s">
        <v>31</v>
      </c>
      <c r="E260" s="95">
        <v>3</v>
      </c>
      <c r="F260" s="114"/>
      <c r="G260" s="115"/>
    </row>
    <row r="261" spans="1:7" s="35" customFormat="1" ht="129" customHeight="1" x14ac:dyDescent="0.25">
      <c r="A261" s="105"/>
      <c r="B261" s="97"/>
      <c r="C261" s="49" t="s">
        <v>29</v>
      </c>
      <c r="D261" s="37" t="s">
        <v>72</v>
      </c>
      <c r="E261" s="95"/>
      <c r="F261" s="114"/>
      <c r="G261" s="115"/>
    </row>
    <row r="262" spans="1:7" s="35" customFormat="1" ht="84" customHeight="1" x14ac:dyDescent="0.25">
      <c r="A262" s="106"/>
      <c r="B262" s="97"/>
      <c r="C262" s="49" t="s">
        <v>26</v>
      </c>
      <c r="D262" s="37" t="s">
        <v>68</v>
      </c>
      <c r="E262" s="95"/>
      <c r="F262" s="114"/>
      <c r="G262" s="115"/>
    </row>
    <row r="263" spans="1:7" s="35" customFormat="1" ht="22.95" customHeight="1" x14ac:dyDescent="0.25">
      <c r="A263" s="104">
        <f>1+A260</f>
        <v>90</v>
      </c>
      <c r="B263" s="97" t="s">
        <v>156</v>
      </c>
      <c r="C263" s="49" t="s">
        <v>11</v>
      </c>
      <c r="D263" s="22" t="s">
        <v>31</v>
      </c>
      <c r="E263" s="95">
        <v>6</v>
      </c>
      <c r="F263" s="114"/>
      <c r="G263" s="115"/>
    </row>
    <row r="264" spans="1:7" s="35" customFormat="1" ht="131.25" customHeight="1" x14ac:dyDescent="0.25">
      <c r="A264" s="105"/>
      <c r="B264" s="97"/>
      <c r="C264" s="49" t="s">
        <v>29</v>
      </c>
      <c r="D264" s="37" t="s">
        <v>72</v>
      </c>
      <c r="E264" s="95"/>
      <c r="F264" s="114"/>
      <c r="G264" s="115"/>
    </row>
    <row r="265" spans="1:7" s="35" customFormat="1" ht="85.5" customHeight="1" x14ac:dyDescent="0.25">
      <c r="A265" s="105"/>
      <c r="B265" s="97"/>
      <c r="C265" s="49" t="s">
        <v>26</v>
      </c>
      <c r="D265" s="37" t="s">
        <v>68</v>
      </c>
      <c r="E265" s="95"/>
      <c r="F265" s="114"/>
      <c r="G265" s="115"/>
    </row>
    <row r="266" spans="1:7" s="35" customFormat="1" ht="15" customHeight="1" x14ac:dyDescent="0.25">
      <c r="A266" s="106"/>
      <c r="B266" s="97"/>
      <c r="C266" s="22" t="s">
        <v>20</v>
      </c>
      <c r="D266" s="37" t="s">
        <v>21</v>
      </c>
      <c r="E266" s="95"/>
      <c r="F266" s="114"/>
      <c r="G266" s="115"/>
    </row>
    <row r="267" spans="1:7" s="35" customFormat="1" ht="18" customHeight="1" x14ac:dyDescent="0.25">
      <c r="A267" s="104">
        <f>1+A263</f>
        <v>91</v>
      </c>
      <c r="B267" s="97" t="s">
        <v>157</v>
      </c>
      <c r="C267" s="49" t="s">
        <v>11</v>
      </c>
      <c r="D267" s="22" t="s">
        <v>31</v>
      </c>
      <c r="E267" s="95">
        <v>2</v>
      </c>
      <c r="F267" s="114"/>
      <c r="G267" s="115"/>
    </row>
    <row r="268" spans="1:7" s="35" customFormat="1" ht="93.6" customHeight="1" x14ac:dyDescent="0.25">
      <c r="A268" s="105"/>
      <c r="B268" s="97"/>
      <c r="C268" s="49" t="s">
        <v>29</v>
      </c>
      <c r="D268" s="37" t="s">
        <v>72</v>
      </c>
      <c r="E268" s="95"/>
      <c r="F268" s="114"/>
      <c r="G268" s="115"/>
    </row>
    <row r="269" spans="1:7" s="35" customFormat="1" ht="15" customHeight="1" x14ac:dyDescent="0.25">
      <c r="A269" s="106"/>
      <c r="B269" s="97"/>
      <c r="C269" s="22" t="s">
        <v>20</v>
      </c>
      <c r="D269" s="37" t="s">
        <v>21</v>
      </c>
      <c r="E269" s="95"/>
      <c r="F269" s="114"/>
      <c r="G269" s="115"/>
    </row>
    <row r="270" spans="1:7" s="35" customFormat="1" ht="96" customHeight="1" x14ac:dyDescent="0.25">
      <c r="A270" s="56">
        <f>1+A267</f>
        <v>92</v>
      </c>
      <c r="B270" s="49" t="s">
        <v>118</v>
      </c>
      <c r="C270" s="49" t="s">
        <v>47</v>
      </c>
      <c r="D270" s="37" t="s">
        <v>32</v>
      </c>
      <c r="E270" s="51">
        <v>4</v>
      </c>
      <c r="F270" s="52"/>
      <c r="G270" s="53"/>
    </row>
    <row r="271" spans="1:7" s="35" customFormat="1" ht="96" customHeight="1" x14ac:dyDescent="0.25">
      <c r="A271" s="55">
        <f>1+A270</f>
        <v>93</v>
      </c>
      <c r="B271" s="49" t="s">
        <v>158</v>
      </c>
      <c r="C271" s="49" t="s">
        <v>47</v>
      </c>
      <c r="D271" s="37" t="s">
        <v>32</v>
      </c>
      <c r="E271" s="51">
        <v>1</v>
      </c>
      <c r="F271" s="52"/>
      <c r="G271" s="53"/>
    </row>
    <row r="272" spans="1:7" s="35" customFormat="1" ht="26.4" x14ac:dyDescent="0.25">
      <c r="A272" s="56">
        <f>1+A271</f>
        <v>94</v>
      </c>
      <c r="B272" s="49" t="s">
        <v>138</v>
      </c>
      <c r="C272" s="49" t="s">
        <v>11</v>
      </c>
      <c r="D272" s="22" t="s">
        <v>31</v>
      </c>
      <c r="E272" s="51">
        <v>1</v>
      </c>
      <c r="F272" s="52"/>
      <c r="G272" s="53"/>
    </row>
    <row r="273" spans="1:7" s="35" customFormat="1" ht="21" customHeight="1" x14ac:dyDescent="0.25">
      <c r="A273" s="104">
        <f>1+A272</f>
        <v>95</v>
      </c>
      <c r="B273" s="97" t="s">
        <v>159</v>
      </c>
      <c r="C273" s="49" t="s">
        <v>11</v>
      </c>
      <c r="D273" s="22" t="s">
        <v>31</v>
      </c>
      <c r="E273" s="95">
        <v>1</v>
      </c>
      <c r="F273" s="114"/>
      <c r="G273" s="115"/>
    </row>
    <row r="274" spans="1:7" s="35" customFormat="1" ht="133.5" customHeight="1" x14ac:dyDescent="0.25">
      <c r="A274" s="105"/>
      <c r="B274" s="97"/>
      <c r="C274" s="49" t="s">
        <v>29</v>
      </c>
      <c r="D274" s="37" t="s">
        <v>72</v>
      </c>
      <c r="E274" s="95"/>
      <c r="F274" s="114"/>
      <c r="G274" s="115"/>
    </row>
    <row r="275" spans="1:7" s="35" customFormat="1" ht="91.5" customHeight="1" x14ac:dyDescent="0.25">
      <c r="A275" s="105"/>
      <c r="B275" s="97"/>
      <c r="C275" s="49" t="s">
        <v>39</v>
      </c>
      <c r="D275" s="37" t="s">
        <v>70</v>
      </c>
      <c r="E275" s="95"/>
      <c r="F275" s="114"/>
      <c r="G275" s="115"/>
    </row>
    <row r="276" spans="1:7" s="35" customFormat="1" ht="30" customHeight="1" x14ac:dyDescent="0.25">
      <c r="A276" s="105"/>
      <c r="B276" s="97"/>
      <c r="C276" s="49" t="s">
        <v>40</v>
      </c>
      <c r="D276" s="37" t="s">
        <v>71</v>
      </c>
      <c r="E276" s="95"/>
      <c r="F276" s="114"/>
      <c r="G276" s="115"/>
    </row>
    <row r="277" spans="1:7" s="35" customFormat="1" ht="81.75" customHeight="1" x14ac:dyDescent="0.25">
      <c r="A277" s="106"/>
      <c r="B277" s="97"/>
      <c r="C277" s="49" t="s">
        <v>26</v>
      </c>
      <c r="D277" s="37" t="s">
        <v>68</v>
      </c>
      <c r="E277" s="95"/>
      <c r="F277" s="114"/>
      <c r="G277" s="115"/>
    </row>
    <row r="278" spans="1:7" s="35" customFormat="1" ht="19.2" customHeight="1" x14ac:dyDescent="0.25">
      <c r="A278" s="104">
        <f>1+A273</f>
        <v>96</v>
      </c>
      <c r="B278" s="97" t="s">
        <v>160</v>
      </c>
      <c r="C278" s="49" t="s">
        <v>11</v>
      </c>
      <c r="D278" s="22" t="s">
        <v>31</v>
      </c>
      <c r="E278" s="113">
        <v>1</v>
      </c>
      <c r="F278" s="115"/>
      <c r="G278" s="115"/>
    </row>
    <row r="279" spans="1:7" s="35" customFormat="1" ht="132.75" customHeight="1" x14ac:dyDescent="0.25">
      <c r="A279" s="105"/>
      <c r="B279" s="97"/>
      <c r="C279" s="49" t="s">
        <v>29</v>
      </c>
      <c r="D279" s="37" t="s">
        <v>72</v>
      </c>
      <c r="E279" s="113"/>
      <c r="F279" s="115"/>
      <c r="G279" s="115"/>
    </row>
    <row r="280" spans="1:7" s="35" customFormat="1" ht="21" customHeight="1" x14ac:dyDescent="0.25">
      <c r="A280" s="106"/>
      <c r="B280" s="97"/>
      <c r="C280" s="22" t="s">
        <v>20</v>
      </c>
      <c r="D280" s="37" t="s">
        <v>21</v>
      </c>
      <c r="E280" s="113"/>
      <c r="F280" s="115"/>
      <c r="G280" s="115"/>
    </row>
    <row r="281" spans="1:7" s="35" customFormat="1" ht="66" x14ac:dyDescent="0.25">
      <c r="A281" s="56">
        <f>1+A278</f>
        <v>97</v>
      </c>
      <c r="B281" s="49" t="s">
        <v>127</v>
      </c>
      <c r="C281" s="49" t="s">
        <v>45</v>
      </c>
      <c r="D281" s="48" t="s">
        <v>46</v>
      </c>
      <c r="E281" s="51">
        <v>1</v>
      </c>
      <c r="F281" s="52"/>
      <c r="G281" s="53"/>
    </row>
    <row r="282" spans="1:7" s="35" customFormat="1" ht="26.4" x14ac:dyDescent="0.25">
      <c r="A282" s="56">
        <f>1+A281</f>
        <v>98</v>
      </c>
      <c r="B282" s="49" t="s">
        <v>128</v>
      </c>
      <c r="C282" s="49" t="s">
        <v>11</v>
      </c>
      <c r="D282" s="22" t="s">
        <v>31</v>
      </c>
      <c r="E282" s="51">
        <v>2</v>
      </c>
      <c r="F282" s="52"/>
      <c r="G282" s="53"/>
    </row>
    <row r="283" spans="1:7" s="35" customFormat="1" ht="15" customHeight="1" x14ac:dyDescent="0.25">
      <c r="A283" s="91" t="s">
        <v>101</v>
      </c>
      <c r="B283" s="92"/>
      <c r="C283" s="92"/>
      <c r="D283" s="93"/>
      <c r="E283" s="38">
        <v>56</v>
      </c>
      <c r="F283" s="52"/>
      <c r="G283" s="53"/>
    </row>
    <row r="284" spans="1:7" s="35" customFormat="1" ht="20.100000000000001" customHeight="1" x14ac:dyDescent="0.25">
      <c r="A284" s="122" t="s">
        <v>105</v>
      </c>
      <c r="B284" s="123"/>
      <c r="C284" s="123"/>
      <c r="D284" s="123"/>
      <c r="E284" s="123"/>
      <c r="F284" s="123"/>
      <c r="G284" s="124"/>
    </row>
    <row r="285" spans="1:7" s="36" customFormat="1" ht="27.75" customHeight="1" x14ac:dyDescent="0.25">
      <c r="A285" s="56">
        <f>1+A282</f>
        <v>99</v>
      </c>
      <c r="B285" s="49" t="s">
        <v>161</v>
      </c>
      <c r="C285" s="49" t="s">
        <v>11</v>
      </c>
      <c r="D285" s="49" t="s">
        <v>31</v>
      </c>
      <c r="E285" s="50">
        <v>5</v>
      </c>
      <c r="F285" s="34"/>
      <c r="G285" s="34"/>
    </row>
    <row r="286" spans="1:7" s="35" customFormat="1" ht="18.600000000000001" customHeight="1" x14ac:dyDescent="0.25">
      <c r="A286" s="104">
        <f>1+A285</f>
        <v>100</v>
      </c>
      <c r="B286" s="97" t="s">
        <v>204</v>
      </c>
      <c r="C286" s="49" t="s">
        <v>11</v>
      </c>
      <c r="D286" s="49" t="s">
        <v>31</v>
      </c>
      <c r="E286" s="95">
        <v>5</v>
      </c>
      <c r="F286" s="114"/>
      <c r="G286" s="115"/>
    </row>
    <row r="287" spans="1:7" s="35" customFormat="1" ht="64.5" customHeight="1" x14ac:dyDescent="0.25">
      <c r="A287" s="105"/>
      <c r="B287" s="97"/>
      <c r="C287" s="49" t="s">
        <v>76</v>
      </c>
      <c r="D287" s="37" t="s">
        <v>77</v>
      </c>
      <c r="E287" s="95"/>
      <c r="F287" s="114"/>
      <c r="G287" s="115"/>
    </row>
    <row r="288" spans="1:7" s="35" customFormat="1" ht="79.5" customHeight="1" x14ac:dyDescent="0.25">
      <c r="A288" s="106"/>
      <c r="B288" s="97"/>
      <c r="C288" s="22" t="s">
        <v>79</v>
      </c>
      <c r="D288" s="37" t="s">
        <v>78</v>
      </c>
      <c r="E288" s="95"/>
      <c r="F288" s="114"/>
      <c r="G288" s="115"/>
    </row>
    <row r="289" spans="1:7" s="35" customFormat="1" ht="19.2" customHeight="1" x14ac:dyDescent="0.25">
      <c r="A289" s="104">
        <f>1+A286</f>
        <v>101</v>
      </c>
      <c r="B289" s="97" t="s">
        <v>205</v>
      </c>
      <c r="C289" s="49" t="s">
        <v>11</v>
      </c>
      <c r="D289" s="49" t="s">
        <v>31</v>
      </c>
      <c r="E289" s="113">
        <v>1</v>
      </c>
      <c r="F289" s="115"/>
      <c r="G289" s="115"/>
    </row>
    <row r="290" spans="1:7" s="35" customFormat="1" ht="69.75" customHeight="1" x14ac:dyDescent="0.25">
      <c r="A290" s="106"/>
      <c r="B290" s="97"/>
      <c r="C290" s="49" t="s">
        <v>76</v>
      </c>
      <c r="D290" s="37" t="s">
        <v>77</v>
      </c>
      <c r="E290" s="113"/>
      <c r="F290" s="115"/>
      <c r="G290" s="115"/>
    </row>
    <row r="291" spans="1:7" s="35" customFormat="1" ht="43.5" customHeight="1" x14ac:dyDescent="0.25">
      <c r="A291" s="104">
        <f>1+A289</f>
        <v>102</v>
      </c>
      <c r="B291" s="97" t="s">
        <v>162</v>
      </c>
      <c r="C291" s="49" t="s">
        <v>22</v>
      </c>
      <c r="D291" s="48" t="s">
        <v>23</v>
      </c>
      <c r="E291" s="95">
        <v>1</v>
      </c>
      <c r="F291" s="114"/>
      <c r="G291" s="115"/>
    </row>
    <row r="292" spans="1:7" s="35" customFormat="1" ht="27.75" customHeight="1" x14ac:dyDescent="0.25">
      <c r="A292" s="105"/>
      <c r="B292" s="97"/>
      <c r="C292" s="49" t="s">
        <v>24</v>
      </c>
      <c r="D292" s="48" t="s">
        <v>44</v>
      </c>
      <c r="E292" s="95"/>
      <c r="F292" s="114"/>
      <c r="G292" s="115"/>
    </row>
    <row r="293" spans="1:7" s="35" customFormat="1" ht="132.75" customHeight="1" x14ac:dyDescent="0.25">
      <c r="A293" s="105"/>
      <c r="B293" s="97"/>
      <c r="C293" s="49" t="s">
        <v>29</v>
      </c>
      <c r="D293" s="48" t="s">
        <v>80</v>
      </c>
      <c r="E293" s="95"/>
      <c r="F293" s="114"/>
      <c r="G293" s="115"/>
    </row>
    <row r="294" spans="1:7" s="35" customFormat="1" ht="80.25" customHeight="1" x14ac:dyDescent="0.25">
      <c r="A294" s="106"/>
      <c r="B294" s="97"/>
      <c r="C294" s="22" t="s">
        <v>79</v>
      </c>
      <c r="D294" s="37" t="s">
        <v>78</v>
      </c>
      <c r="E294" s="95"/>
      <c r="F294" s="114"/>
      <c r="G294" s="115"/>
    </row>
    <row r="295" spans="1:7" s="35" customFormat="1" ht="21" customHeight="1" x14ac:dyDescent="0.25">
      <c r="A295" s="104">
        <f>1+A291</f>
        <v>103</v>
      </c>
      <c r="B295" s="97" t="s">
        <v>163</v>
      </c>
      <c r="C295" s="49" t="s">
        <v>11</v>
      </c>
      <c r="D295" s="49" t="s">
        <v>31</v>
      </c>
      <c r="E295" s="95">
        <v>2</v>
      </c>
      <c r="F295" s="114"/>
      <c r="G295" s="115"/>
    </row>
    <row r="296" spans="1:7" s="35" customFormat="1" ht="66" x14ac:dyDescent="0.25">
      <c r="A296" s="106"/>
      <c r="B296" s="97"/>
      <c r="C296" s="33" t="s">
        <v>45</v>
      </c>
      <c r="D296" s="48" t="s">
        <v>81</v>
      </c>
      <c r="E296" s="95"/>
      <c r="F296" s="114"/>
      <c r="G296" s="115"/>
    </row>
    <row r="297" spans="1:7" s="35" customFormat="1" ht="18" customHeight="1" x14ac:dyDescent="0.25">
      <c r="A297" s="104">
        <f>1+A295</f>
        <v>104</v>
      </c>
      <c r="B297" s="140" t="s">
        <v>164</v>
      </c>
      <c r="C297" s="49" t="s">
        <v>11</v>
      </c>
      <c r="D297" s="49" t="s">
        <v>31</v>
      </c>
      <c r="E297" s="95">
        <v>2</v>
      </c>
      <c r="F297" s="114"/>
      <c r="G297" s="115"/>
    </row>
    <row r="298" spans="1:7" s="35" customFormat="1" ht="95.25" customHeight="1" x14ac:dyDescent="0.25">
      <c r="A298" s="106"/>
      <c r="B298" s="140"/>
      <c r="C298" s="49" t="s">
        <v>41</v>
      </c>
      <c r="D298" s="48" t="s">
        <v>32</v>
      </c>
      <c r="E298" s="95"/>
      <c r="F298" s="114"/>
      <c r="G298" s="115"/>
    </row>
    <row r="299" spans="1:7" s="35" customFormat="1" ht="27.75" customHeight="1" x14ac:dyDescent="0.25">
      <c r="A299" s="104">
        <f>1+A297</f>
        <v>105</v>
      </c>
      <c r="B299" s="97" t="s">
        <v>165</v>
      </c>
      <c r="C299" s="49" t="s">
        <v>83</v>
      </c>
      <c r="D299" s="48" t="s">
        <v>82</v>
      </c>
      <c r="E299" s="95">
        <v>16</v>
      </c>
      <c r="F299" s="114"/>
      <c r="G299" s="115"/>
    </row>
    <row r="300" spans="1:7" s="35" customFormat="1" ht="31.5" customHeight="1" x14ac:dyDescent="0.25">
      <c r="A300" s="105"/>
      <c r="B300" s="97"/>
      <c r="C300" s="49" t="s">
        <v>84</v>
      </c>
      <c r="D300" s="48" t="s">
        <v>85</v>
      </c>
      <c r="E300" s="95"/>
      <c r="F300" s="114"/>
      <c r="G300" s="115"/>
    </row>
    <row r="301" spans="1:7" s="35" customFormat="1" ht="129" customHeight="1" x14ac:dyDescent="0.25">
      <c r="A301" s="105"/>
      <c r="B301" s="97"/>
      <c r="C301" s="49" t="s">
        <v>29</v>
      </c>
      <c r="D301" s="48" t="s">
        <v>80</v>
      </c>
      <c r="E301" s="95"/>
      <c r="F301" s="114"/>
      <c r="G301" s="115"/>
    </row>
    <row r="302" spans="1:7" s="35" customFormat="1" ht="96" customHeight="1" x14ac:dyDescent="0.25">
      <c r="A302" s="106"/>
      <c r="B302" s="97"/>
      <c r="C302" s="49" t="s">
        <v>41</v>
      </c>
      <c r="D302" s="48" t="s">
        <v>32</v>
      </c>
      <c r="E302" s="95"/>
      <c r="F302" s="114"/>
      <c r="G302" s="115"/>
    </row>
    <row r="303" spans="1:7" s="35" customFormat="1" ht="31.5" customHeight="1" x14ac:dyDescent="0.25">
      <c r="A303" s="104">
        <f>1+A299</f>
        <v>106</v>
      </c>
      <c r="B303" s="97" t="s">
        <v>166</v>
      </c>
      <c r="C303" s="49" t="s">
        <v>83</v>
      </c>
      <c r="D303" s="48" t="s">
        <v>82</v>
      </c>
      <c r="E303" s="95">
        <v>3</v>
      </c>
      <c r="F303" s="94"/>
      <c r="G303" s="96"/>
    </row>
    <row r="304" spans="1:7" s="35" customFormat="1" ht="27.75" customHeight="1" x14ac:dyDescent="0.25">
      <c r="A304" s="105"/>
      <c r="B304" s="97"/>
      <c r="C304" s="49" t="s">
        <v>84</v>
      </c>
      <c r="D304" s="48" t="s">
        <v>85</v>
      </c>
      <c r="E304" s="95"/>
      <c r="F304" s="94"/>
      <c r="G304" s="96"/>
    </row>
    <row r="305" spans="1:7" s="35" customFormat="1" ht="128.25" customHeight="1" x14ac:dyDescent="0.25">
      <c r="A305" s="105"/>
      <c r="B305" s="97"/>
      <c r="C305" s="49" t="s">
        <v>29</v>
      </c>
      <c r="D305" s="48" t="s">
        <v>80</v>
      </c>
      <c r="E305" s="95"/>
      <c r="F305" s="94"/>
      <c r="G305" s="96"/>
    </row>
    <row r="306" spans="1:7" s="35" customFormat="1" ht="96.75" customHeight="1" x14ac:dyDescent="0.25">
      <c r="A306" s="106"/>
      <c r="B306" s="97"/>
      <c r="C306" s="49" t="s">
        <v>41</v>
      </c>
      <c r="D306" s="48" t="s">
        <v>32</v>
      </c>
      <c r="E306" s="95"/>
      <c r="F306" s="94"/>
      <c r="G306" s="96"/>
    </row>
    <row r="307" spans="1:7" s="35" customFormat="1" ht="18.600000000000001" customHeight="1" x14ac:dyDescent="0.25">
      <c r="A307" s="104">
        <f>1+A303</f>
        <v>107</v>
      </c>
      <c r="B307" s="97" t="s">
        <v>167</v>
      </c>
      <c r="C307" s="49" t="s">
        <v>11</v>
      </c>
      <c r="D307" s="49" t="s">
        <v>31</v>
      </c>
      <c r="E307" s="95">
        <v>1</v>
      </c>
      <c r="F307" s="114"/>
      <c r="G307" s="115"/>
    </row>
    <row r="308" spans="1:7" s="35" customFormat="1" ht="66" x14ac:dyDescent="0.25">
      <c r="A308" s="105"/>
      <c r="B308" s="97"/>
      <c r="C308" s="49" t="s">
        <v>76</v>
      </c>
      <c r="D308" s="37" t="s">
        <v>77</v>
      </c>
      <c r="E308" s="95"/>
      <c r="F308" s="114"/>
      <c r="G308" s="115"/>
    </row>
    <row r="309" spans="1:7" s="35" customFormat="1" ht="79.2" x14ac:dyDescent="0.25">
      <c r="A309" s="106"/>
      <c r="B309" s="97"/>
      <c r="C309" s="22" t="s">
        <v>79</v>
      </c>
      <c r="D309" s="37" t="s">
        <v>78</v>
      </c>
      <c r="E309" s="95"/>
      <c r="F309" s="114"/>
      <c r="G309" s="115"/>
    </row>
    <row r="310" spans="1:7" s="35" customFormat="1" ht="16.95" customHeight="1" x14ac:dyDescent="0.25">
      <c r="A310" s="104">
        <f>1+A307</f>
        <v>108</v>
      </c>
      <c r="B310" s="97" t="s">
        <v>168</v>
      </c>
      <c r="C310" s="49" t="s">
        <v>11</v>
      </c>
      <c r="D310" s="49" t="s">
        <v>31</v>
      </c>
      <c r="E310" s="95">
        <v>1</v>
      </c>
      <c r="F310" s="114"/>
      <c r="G310" s="115"/>
    </row>
    <row r="311" spans="1:7" s="35" customFormat="1" ht="65.25" customHeight="1" x14ac:dyDescent="0.25">
      <c r="A311" s="105"/>
      <c r="B311" s="97"/>
      <c r="C311" s="49" t="s">
        <v>76</v>
      </c>
      <c r="D311" s="37" t="s">
        <v>77</v>
      </c>
      <c r="E311" s="95"/>
      <c r="F311" s="114"/>
      <c r="G311" s="115"/>
    </row>
    <row r="312" spans="1:7" s="35" customFormat="1" ht="77.25" customHeight="1" x14ac:dyDescent="0.25">
      <c r="A312" s="106"/>
      <c r="B312" s="97"/>
      <c r="C312" s="49" t="s">
        <v>79</v>
      </c>
      <c r="D312" s="37" t="s">
        <v>78</v>
      </c>
      <c r="E312" s="95"/>
      <c r="F312" s="114"/>
      <c r="G312" s="115"/>
    </row>
    <row r="313" spans="1:7" s="35" customFormat="1" ht="17.399999999999999" customHeight="1" x14ac:dyDescent="0.25">
      <c r="A313" s="104">
        <f>1+A310</f>
        <v>109</v>
      </c>
      <c r="B313" s="97" t="s">
        <v>115</v>
      </c>
      <c r="C313" s="49" t="s">
        <v>11</v>
      </c>
      <c r="D313" s="49" t="s">
        <v>31</v>
      </c>
      <c r="E313" s="95">
        <v>7</v>
      </c>
      <c r="F313" s="114"/>
      <c r="G313" s="115"/>
    </row>
    <row r="314" spans="1:7" s="35" customFormat="1" ht="90.75" customHeight="1" x14ac:dyDescent="0.25">
      <c r="A314" s="106"/>
      <c r="B314" s="97"/>
      <c r="C314" s="49" t="s">
        <v>41</v>
      </c>
      <c r="D314" s="48" t="s">
        <v>32</v>
      </c>
      <c r="E314" s="95"/>
      <c r="F314" s="114"/>
      <c r="G314" s="115"/>
    </row>
    <row r="315" spans="1:7" s="35" customFormat="1" ht="19.2" customHeight="1" x14ac:dyDescent="0.25">
      <c r="A315" s="104">
        <f>1+A313</f>
        <v>110</v>
      </c>
      <c r="B315" s="97" t="s">
        <v>113</v>
      </c>
      <c r="C315" s="49" t="s">
        <v>11</v>
      </c>
      <c r="D315" s="49" t="s">
        <v>31</v>
      </c>
      <c r="E315" s="95">
        <v>2</v>
      </c>
      <c r="F315" s="94"/>
      <c r="G315" s="96"/>
    </row>
    <row r="316" spans="1:7" s="35" customFormat="1" ht="96.6" customHeight="1" x14ac:dyDescent="0.25">
      <c r="A316" s="106"/>
      <c r="B316" s="97"/>
      <c r="C316" s="49" t="s">
        <v>41</v>
      </c>
      <c r="D316" s="48" t="s">
        <v>32</v>
      </c>
      <c r="E316" s="95"/>
      <c r="F316" s="94"/>
      <c r="G316" s="96"/>
    </row>
    <row r="317" spans="1:7" s="35" customFormat="1" ht="29.4" customHeight="1" x14ac:dyDescent="0.25">
      <c r="A317" s="104">
        <f>1+A315</f>
        <v>111</v>
      </c>
      <c r="B317" s="97" t="s">
        <v>117</v>
      </c>
      <c r="C317" s="49" t="s">
        <v>84</v>
      </c>
      <c r="D317" s="48" t="s">
        <v>85</v>
      </c>
      <c r="E317" s="95">
        <v>5</v>
      </c>
      <c r="F317" s="114"/>
      <c r="G317" s="115"/>
    </row>
    <row r="318" spans="1:7" s="35" customFormat="1" ht="94.2" customHeight="1" x14ac:dyDescent="0.25">
      <c r="A318" s="106"/>
      <c r="B318" s="139"/>
      <c r="C318" s="81" t="s">
        <v>41</v>
      </c>
      <c r="D318" s="82" t="s">
        <v>32</v>
      </c>
      <c r="E318" s="136"/>
      <c r="F318" s="137"/>
      <c r="G318" s="138"/>
    </row>
    <row r="319" spans="1:7" s="35" customFormat="1" ht="26.4" x14ac:dyDescent="0.25">
      <c r="A319" s="104">
        <f>1+A317</f>
        <v>112</v>
      </c>
      <c r="B319" s="97" t="s">
        <v>133</v>
      </c>
      <c r="C319" s="66" t="s">
        <v>84</v>
      </c>
      <c r="D319" s="67" t="s">
        <v>85</v>
      </c>
      <c r="E319" s="95">
        <v>1</v>
      </c>
      <c r="F319" s="94"/>
      <c r="G319" s="96"/>
    </row>
    <row r="320" spans="1:7" s="35" customFormat="1" ht="91.95" customHeight="1" x14ac:dyDescent="0.25">
      <c r="A320" s="106"/>
      <c r="B320" s="97"/>
      <c r="C320" s="66" t="s">
        <v>41</v>
      </c>
      <c r="D320" s="67" t="s">
        <v>32</v>
      </c>
      <c r="E320" s="95"/>
      <c r="F320" s="94"/>
      <c r="G320" s="96"/>
    </row>
    <row r="321" spans="1:7" s="35" customFormat="1" ht="19.2" customHeight="1" x14ac:dyDescent="0.25">
      <c r="A321" s="104">
        <f>1+A319</f>
        <v>113</v>
      </c>
      <c r="B321" s="97" t="s">
        <v>118</v>
      </c>
      <c r="C321" s="49" t="s">
        <v>11</v>
      </c>
      <c r="D321" s="49" t="s">
        <v>31</v>
      </c>
      <c r="E321" s="95">
        <v>5</v>
      </c>
      <c r="F321" s="114"/>
      <c r="G321" s="115"/>
    </row>
    <row r="322" spans="1:7" s="35" customFormat="1" ht="99.75" customHeight="1" x14ac:dyDescent="0.25">
      <c r="A322" s="106"/>
      <c r="B322" s="97"/>
      <c r="C322" s="49" t="s">
        <v>41</v>
      </c>
      <c r="D322" s="48" t="s">
        <v>32</v>
      </c>
      <c r="E322" s="95"/>
      <c r="F322" s="114"/>
      <c r="G322" s="115"/>
    </row>
    <row r="323" spans="1:7" s="35" customFormat="1" ht="19.95" customHeight="1" x14ac:dyDescent="0.25">
      <c r="A323" s="104">
        <f>1+A321</f>
        <v>114</v>
      </c>
      <c r="B323" s="97" t="s">
        <v>143</v>
      </c>
      <c r="C323" s="49" t="s">
        <v>11</v>
      </c>
      <c r="D323" s="49" t="s">
        <v>31</v>
      </c>
      <c r="E323" s="95">
        <v>1</v>
      </c>
      <c r="F323" s="114"/>
      <c r="G323" s="115"/>
    </row>
    <row r="324" spans="1:7" s="35" customFormat="1" ht="132" x14ac:dyDescent="0.25">
      <c r="A324" s="105"/>
      <c r="B324" s="97"/>
      <c r="C324" s="49" t="s">
        <v>29</v>
      </c>
      <c r="D324" s="48" t="s">
        <v>80</v>
      </c>
      <c r="E324" s="95"/>
      <c r="F324" s="114"/>
      <c r="G324" s="115"/>
    </row>
    <row r="325" spans="1:7" s="35" customFormat="1" ht="66" x14ac:dyDescent="0.25">
      <c r="A325" s="106"/>
      <c r="B325" s="97"/>
      <c r="C325" s="33" t="s">
        <v>45</v>
      </c>
      <c r="D325" s="48" t="s">
        <v>81</v>
      </c>
      <c r="E325" s="95"/>
      <c r="F325" s="114"/>
      <c r="G325" s="115"/>
    </row>
    <row r="326" spans="1:7" s="35" customFormat="1" ht="18" customHeight="1" x14ac:dyDescent="0.25">
      <c r="A326" s="104">
        <f>1+A323</f>
        <v>115</v>
      </c>
      <c r="B326" s="97" t="s">
        <v>143</v>
      </c>
      <c r="C326" s="49" t="s">
        <v>11</v>
      </c>
      <c r="D326" s="49" t="s">
        <v>31</v>
      </c>
      <c r="E326" s="95">
        <v>3</v>
      </c>
      <c r="F326" s="114"/>
      <c r="G326" s="115"/>
    </row>
    <row r="327" spans="1:7" s="35" customFormat="1" ht="130.5" customHeight="1" x14ac:dyDescent="0.25">
      <c r="A327" s="105"/>
      <c r="B327" s="97"/>
      <c r="C327" s="49" t="s">
        <v>29</v>
      </c>
      <c r="D327" s="48" t="s">
        <v>80</v>
      </c>
      <c r="E327" s="95"/>
      <c r="F327" s="114"/>
      <c r="G327" s="115"/>
    </row>
    <row r="328" spans="1:7" s="35" customFormat="1" ht="80.099999999999994" customHeight="1" x14ac:dyDescent="0.25">
      <c r="A328" s="105"/>
      <c r="B328" s="97"/>
      <c r="C328" s="22" t="s">
        <v>79</v>
      </c>
      <c r="D328" s="37" t="s">
        <v>78</v>
      </c>
      <c r="E328" s="95"/>
      <c r="F328" s="114"/>
      <c r="G328" s="115"/>
    </row>
    <row r="329" spans="1:7" s="35" customFormat="1" ht="66" x14ac:dyDescent="0.25">
      <c r="A329" s="106"/>
      <c r="B329" s="97"/>
      <c r="C329" s="33" t="s">
        <v>45</v>
      </c>
      <c r="D329" s="48" t="s">
        <v>81</v>
      </c>
      <c r="E329" s="95"/>
      <c r="F329" s="114"/>
      <c r="G329" s="115"/>
    </row>
    <row r="330" spans="1:7" s="35" customFormat="1" ht="15" customHeight="1" x14ac:dyDescent="0.25">
      <c r="A330" s="104">
        <f>1+A326</f>
        <v>116</v>
      </c>
      <c r="B330" s="97" t="s">
        <v>143</v>
      </c>
      <c r="C330" s="49" t="s">
        <v>11</v>
      </c>
      <c r="D330" s="49" t="s">
        <v>31</v>
      </c>
      <c r="E330" s="95">
        <v>3</v>
      </c>
      <c r="F330" s="114"/>
      <c r="G330" s="115"/>
    </row>
    <row r="331" spans="1:7" s="35" customFormat="1" ht="126.75" customHeight="1" x14ac:dyDescent="0.25">
      <c r="A331" s="105"/>
      <c r="B331" s="97"/>
      <c r="C331" s="49" t="s">
        <v>29</v>
      </c>
      <c r="D331" s="48" t="s">
        <v>80</v>
      </c>
      <c r="E331" s="95"/>
      <c r="F331" s="114"/>
      <c r="G331" s="115"/>
    </row>
    <row r="332" spans="1:7" s="35" customFormat="1" ht="66" x14ac:dyDescent="0.25">
      <c r="A332" s="106"/>
      <c r="B332" s="97"/>
      <c r="C332" s="33" t="s">
        <v>45</v>
      </c>
      <c r="D332" s="48" t="s">
        <v>81</v>
      </c>
      <c r="E332" s="95"/>
      <c r="F332" s="114"/>
      <c r="G332" s="115"/>
    </row>
    <row r="333" spans="1:7" s="35" customFormat="1" ht="17.399999999999999" customHeight="1" x14ac:dyDescent="0.25">
      <c r="A333" s="104">
        <f>1+A330</f>
        <v>117</v>
      </c>
      <c r="B333" s="97" t="s">
        <v>169</v>
      </c>
      <c r="C333" s="49" t="s">
        <v>11</v>
      </c>
      <c r="D333" s="49" t="s">
        <v>31</v>
      </c>
      <c r="E333" s="113">
        <v>3</v>
      </c>
      <c r="F333" s="115"/>
      <c r="G333" s="115"/>
    </row>
    <row r="334" spans="1:7" s="35" customFormat="1" ht="132" x14ac:dyDescent="0.25">
      <c r="A334" s="105"/>
      <c r="B334" s="97"/>
      <c r="C334" s="49" t="s">
        <v>29</v>
      </c>
      <c r="D334" s="48" t="s">
        <v>80</v>
      </c>
      <c r="E334" s="113"/>
      <c r="F334" s="115"/>
      <c r="G334" s="115"/>
    </row>
    <row r="335" spans="1:7" s="35" customFormat="1" ht="77.25" customHeight="1" x14ac:dyDescent="0.25">
      <c r="A335" s="105"/>
      <c r="B335" s="97"/>
      <c r="C335" s="49" t="s">
        <v>79</v>
      </c>
      <c r="D335" s="48" t="s">
        <v>78</v>
      </c>
      <c r="E335" s="113"/>
      <c r="F335" s="115"/>
      <c r="G335" s="115"/>
    </row>
    <row r="336" spans="1:7" s="35" customFormat="1" ht="66" x14ac:dyDescent="0.25">
      <c r="A336" s="105"/>
      <c r="B336" s="139"/>
      <c r="C336" s="84" t="s">
        <v>45</v>
      </c>
      <c r="D336" s="82" t="s">
        <v>81</v>
      </c>
      <c r="E336" s="141"/>
      <c r="F336" s="138"/>
      <c r="G336" s="138"/>
    </row>
    <row r="337" spans="1:7" s="35" customFormat="1" ht="15" customHeight="1" x14ac:dyDescent="0.25">
      <c r="A337" s="104">
        <f>1+A333</f>
        <v>118</v>
      </c>
      <c r="B337" s="97" t="s">
        <v>169</v>
      </c>
      <c r="C337" s="66" t="s">
        <v>11</v>
      </c>
      <c r="D337" s="66" t="s">
        <v>31</v>
      </c>
      <c r="E337" s="95">
        <v>1</v>
      </c>
      <c r="F337" s="114"/>
      <c r="G337" s="115"/>
    </row>
    <row r="338" spans="1:7" s="35" customFormat="1" ht="129.75" customHeight="1" x14ac:dyDescent="0.25">
      <c r="A338" s="105"/>
      <c r="B338" s="97"/>
      <c r="C338" s="66" t="s">
        <v>29</v>
      </c>
      <c r="D338" s="67" t="s">
        <v>80</v>
      </c>
      <c r="E338" s="95"/>
      <c r="F338" s="114"/>
      <c r="G338" s="115"/>
    </row>
    <row r="339" spans="1:7" s="35" customFormat="1" ht="66" x14ac:dyDescent="0.25">
      <c r="A339" s="106"/>
      <c r="B339" s="97"/>
      <c r="C339" s="71" t="s">
        <v>45</v>
      </c>
      <c r="D339" s="67" t="s">
        <v>81</v>
      </c>
      <c r="E339" s="95"/>
      <c r="F339" s="114"/>
      <c r="G339" s="115"/>
    </row>
    <row r="340" spans="1:7" s="35" customFormat="1" ht="15" customHeight="1" x14ac:dyDescent="0.25">
      <c r="A340" s="104">
        <f>1+A337</f>
        <v>119</v>
      </c>
      <c r="B340" s="142" t="s">
        <v>170</v>
      </c>
      <c r="C340" s="83" t="s">
        <v>11</v>
      </c>
      <c r="D340" s="83" t="s">
        <v>31</v>
      </c>
      <c r="E340" s="143">
        <v>1</v>
      </c>
      <c r="F340" s="144"/>
      <c r="G340" s="145"/>
    </row>
    <row r="341" spans="1:7" s="35" customFormat="1" ht="131.25" customHeight="1" x14ac:dyDescent="0.25">
      <c r="A341" s="105"/>
      <c r="B341" s="97"/>
      <c r="C341" s="49" t="s">
        <v>29</v>
      </c>
      <c r="D341" s="48" t="s">
        <v>80</v>
      </c>
      <c r="E341" s="95"/>
      <c r="F341" s="114"/>
      <c r="G341" s="115"/>
    </row>
    <row r="342" spans="1:7" s="35" customFormat="1" ht="66" x14ac:dyDescent="0.25">
      <c r="A342" s="106"/>
      <c r="B342" s="97"/>
      <c r="C342" s="33" t="s">
        <v>45</v>
      </c>
      <c r="D342" s="48" t="s">
        <v>81</v>
      </c>
      <c r="E342" s="95"/>
      <c r="F342" s="114"/>
      <c r="G342" s="115"/>
    </row>
    <row r="343" spans="1:7" s="35" customFormat="1" ht="13.2" x14ac:dyDescent="0.25">
      <c r="A343" s="104">
        <f>1+A340</f>
        <v>120</v>
      </c>
      <c r="B343" s="97" t="s">
        <v>137</v>
      </c>
      <c r="C343" s="66" t="s">
        <v>11</v>
      </c>
      <c r="D343" s="66" t="s">
        <v>31</v>
      </c>
      <c r="E343" s="95">
        <v>2</v>
      </c>
      <c r="F343" s="114"/>
      <c r="G343" s="115"/>
    </row>
    <row r="344" spans="1:7" s="35" customFormat="1" ht="132.75" customHeight="1" x14ac:dyDescent="0.25">
      <c r="A344" s="105"/>
      <c r="B344" s="97"/>
      <c r="C344" s="66" t="s">
        <v>29</v>
      </c>
      <c r="D344" s="67" t="s">
        <v>80</v>
      </c>
      <c r="E344" s="95"/>
      <c r="F344" s="114"/>
      <c r="G344" s="115"/>
    </row>
    <row r="345" spans="1:7" s="35" customFormat="1" ht="65.400000000000006" customHeight="1" x14ac:dyDescent="0.25">
      <c r="A345" s="106"/>
      <c r="B345" s="97"/>
      <c r="C345" s="71" t="s">
        <v>45</v>
      </c>
      <c r="D345" s="67" t="s">
        <v>81</v>
      </c>
      <c r="E345" s="95"/>
      <c r="F345" s="114"/>
      <c r="G345" s="115"/>
    </row>
    <row r="346" spans="1:7" s="35" customFormat="1" ht="18.600000000000001" customHeight="1" x14ac:dyDescent="0.25">
      <c r="A346" s="104">
        <f>1+A343</f>
        <v>121</v>
      </c>
      <c r="B346" s="97" t="s">
        <v>137</v>
      </c>
      <c r="C346" s="85" t="s">
        <v>11</v>
      </c>
      <c r="D346" s="66" t="s">
        <v>31</v>
      </c>
      <c r="E346" s="95">
        <v>2</v>
      </c>
      <c r="F346" s="114"/>
      <c r="G346" s="115"/>
    </row>
    <row r="347" spans="1:7" s="35" customFormat="1" ht="132" x14ac:dyDescent="0.25">
      <c r="A347" s="105"/>
      <c r="B347" s="97"/>
      <c r="C347" s="66" t="s">
        <v>29</v>
      </c>
      <c r="D347" s="67" t="s">
        <v>80</v>
      </c>
      <c r="E347" s="95"/>
      <c r="F347" s="114"/>
      <c r="G347" s="115"/>
    </row>
    <row r="348" spans="1:7" s="35" customFormat="1" ht="79.2" x14ac:dyDescent="0.25">
      <c r="A348" s="105"/>
      <c r="B348" s="97"/>
      <c r="C348" s="66" t="s">
        <v>79</v>
      </c>
      <c r="D348" s="67" t="s">
        <v>78</v>
      </c>
      <c r="E348" s="95"/>
      <c r="F348" s="114"/>
      <c r="G348" s="115"/>
    </row>
    <row r="349" spans="1:7" s="35" customFormat="1" ht="66" x14ac:dyDescent="0.25">
      <c r="A349" s="106"/>
      <c r="B349" s="97"/>
      <c r="C349" s="71" t="s">
        <v>45</v>
      </c>
      <c r="D349" s="67" t="s">
        <v>81</v>
      </c>
      <c r="E349" s="95"/>
      <c r="F349" s="114"/>
      <c r="G349" s="115"/>
    </row>
    <row r="350" spans="1:7" s="35" customFormat="1" ht="18.600000000000001" customHeight="1" x14ac:dyDescent="0.25">
      <c r="A350" s="104">
        <f>1+A346</f>
        <v>122</v>
      </c>
      <c r="B350" s="97" t="s">
        <v>171</v>
      </c>
      <c r="C350" s="49" t="s">
        <v>11</v>
      </c>
      <c r="D350" s="49" t="s">
        <v>31</v>
      </c>
      <c r="E350" s="95">
        <v>4</v>
      </c>
      <c r="F350" s="114"/>
      <c r="G350" s="115"/>
    </row>
    <row r="351" spans="1:7" s="35" customFormat="1" ht="132" customHeight="1" x14ac:dyDescent="0.25">
      <c r="A351" s="105"/>
      <c r="B351" s="97"/>
      <c r="C351" s="49" t="s">
        <v>29</v>
      </c>
      <c r="D351" s="48" t="s">
        <v>80</v>
      </c>
      <c r="E351" s="95"/>
      <c r="F351" s="114"/>
      <c r="G351" s="115"/>
    </row>
    <row r="352" spans="1:7" s="35" customFormat="1" ht="80.25" customHeight="1" x14ac:dyDescent="0.25">
      <c r="A352" s="105"/>
      <c r="B352" s="97"/>
      <c r="C352" s="49" t="s">
        <v>79</v>
      </c>
      <c r="D352" s="48" t="s">
        <v>78</v>
      </c>
      <c r="E352" s="95"/>
      <c r="F352" s="114"/>
      <c r="G352" s="115"/>
    </row>
    <row r="353" spans="1:7" s="35" customFormat="1" ht="66" x14ac:dyDescent="0.25">
      <c r="A353" s="105"/>
      <c r="B353" s="97"/>
      <c r="C353" s="33" t="s">
        <v>45</v>
      </c>
      <c r="D353" s="48" t="s">
        <v>81</v>
      </c>
      <c r="E353" s="95"/>
      <c r="F353" s="114"/>
      <c r="G353" s="115"/>
    </row>
    <row r="354" spans="1:7" s="35" customFormat="1" ht="23.25" customHeight="1" x14ac:dyDescent="0.25">
      <c r="A354" s="106"/>
      <c r="B354" s="97"/>
      <c r="C354" s="22" t="s">
        <v>87</v>
      </c>
      <c r="D354" s="37" t="s">
        <v>86</v>
      </c>
      <c r="E354" s="95"/>
      <c r="F354" s="114"/>
      <c r="G354" s="115"/>
    </row>
    <row r="355" spans="1:7" s="35" customFormat="1" ht="17.399999999999999" customHeight="1" x14ac:dyDescent="0.25">
      <c r="A355" s="104">
        <f>1+A350</f>
        <v>123</v>
      </c>
      <c r="B355" s="97" t="s">
        <v>209</v>
      </c>
      <c r="C355" s="49" t="s">
        <v>11</v>
      </c>
      <c r="D355" s="49" t="s">
        <v>31</v>
      </c>
      <c r="E355" s="95">
        <v>1</v>
      </c>
      <c r="F355" s="114"/>
      <c r="G355" s="115"/>
    </row>
    <row r="356" spans="1:7" s="35" customFormat="1" ht="132" x14ac:dyDescent="0.25">
      <c r="A356" s="105"/>
      <c r="B356" s="97"/>
      <c r="C356" s="49" t="s">
        <v>29</v>
      </c>
      <c r="D356" s="48" t="s">
        <v>80</v>
      </c>
      <c r="E356" s="95"/>
      <c r="F356" s="114"/>
      <c r="G356" s="115"/>
    </row>
    <row r="357" spans="1:7" s="35" customFormat="1" ht="66" x14ac:dyDescent="0.25">
      <c r="A357" s="106"/>
      <c r="B357" s="97"/>
      <c r="C357" s="33" t="s">
        <v>45</v>
      </c>
      <c r="D357" s="48" t="s">
        <v>81</v>
      </c>
      <c r="E357" s="95"/>
      <c r="F357" s="114"/>
      <c r="G357" s="115"/>
    </row>
    <row r="358" spans="1:7" s="35" customFormat="1" ht="22.2" customHeight="1" x14ac:dyDescent="0.25">
      <c r="A358" s="104">
        <f>1+A355</f>
        <v>124</v>
      </c>
      <c r="B358" s="97" t="s">
        <v>172</v>
      </c>
      <c r="C358" s="49" t="s">
        <v>11</v>
      </c>
      <c r="D358" s="49" t="s">
        <v>31</v>
      </c>
      <c r="E358" s="95">
        <v>2</v>
      </c>
      <c r="F358" s="114"/>
      <c r="G358" s="115"/>
    </row>
    <row r="359" spans="1:7" s="35" customFormat="1" ht="132" x14ac:dyDescent="0.25">
      <c r="A359" s="105"/>
      <c r="B359" s="97"/>
      <c r="C359" s="49" t="s">
        <v>29</v>
      </c>
      <c r="D359" s="48" t="s">
        <v>80</v>
      </c>
      <c r="E359" s="95"/>
      <c r="F359" s="114"/>
      <c r="G359" s="115"/>
    </row>
    <row r="360" spans="1:7" s="35" customFormat="1" ht="78.75" customHeight="1" x14ac:dyDescent="0.25">
      <c r="A360" s="105"/>
      <c r="B360" s="97"/>
      <c r="C360" s="49" t="s">
        <v>79</v>
      </c>
      <c r="D360" s="48" t="s">
        <v>78</v>
      </c>
      <c r="E360" s="95"/>
      <c r="F360" s="114"/>
      <c r="G360" s="115"/>
    </row>
    <row r="361" spans="1:7" s="35" customFormat="1" ht="66" customHeight="1" x14ac:dyDescent="0.25">
      <c r="A361" s="105"/>
      <c r="B361" s="97"/>
      <c r="C361" s="33" t="s">
        <v>45</v>
      </c>
      <c r="D361" s="48" t="s">
        <v>81</v>
      </c>
      <c r="E361" s="95"/>
      <c r="F361" s="114"/>
      <c r="G361" s="115"/>
    </row>
    <row r="362" spans="1:7" s="35" customFormat="1" ht="18" customHeight="1" x14ac:dyDescent="0.25">
      <c r="A362" s="105"/>
      <c r="B362" s="97"/>
      <c r="C362" s="22" t="s">
        <v>87</v>
      </c>
      <c r="D362" s="37" t="s">
        <v>86</v>
      </c>
      <c r="E362" s="95"/>
      <c r="F362" s="114"/>
      <c r="G362" s="115"/>
    </row>
    <row r="363" spans="1:7" s="35" customFormat="1" ht="42.6" customHeight="1" x14ac:dyDescent="0.25">
      <c r="A363" s="105"/>
      <c r="B363" s="97"/>
      <c r="C363" s="49" t="s">
        <v>22</v>
      </c>
      <c r="D363" s="48" t="s">
        <v>23</v>
      </c>
      <c r="E363" s="95"/>
      <c r="F363" s="114"/>
      <c r="G363" s="115"/>
    </row>
    <row r="364" spans="1:7" s="35" customFormat="1" ht="26.4" customHeight="1" x14ac:dyDescent="0.25">
      <c r="A364" s="106"/>
      <c r="B364" s="97"/>
      <c r="C364" s="49" t="s">
        <v>24</v>
      </c>
      <c r="D364" s="48" t="s">
        <v>44</v>
      </c>
      <c r="E364" s="95"/>
      <c r="F364" s="114"/>
      <c r="G364" s="115"/>
    </row>
    <row r="365" spans="1:7" s="35" customFormat="1" ht="15" customHeight="1" x14ac:dyDescent="0.25">
      <c r="A365" s="104">
        <f>1+A358</f>
        <v>125</v>
      </c>
      <c r="B365" s="97" t="s">
        <v>173</v>
      </c>
      <c r="C365" s="49" t="s">
        <v>11</v>
      </c>
      <c r="D365" s="49" t="s">
        <v>31</v>
      </c>
      <c r="E365" s="95">
        <v>1</v>
      </c>
      <c r="F365" s="114"/>
      <c r="G365" s="115"/>
    </row>
    <row r="366" spans="1:7" s="35" customFormat="1" ht="135.75" customHeight="1" x14ac:dyDescent="0.25">
      <c r="A366" s="105"/>
      <c r="B366" s="97"/>
      <c r="C366" s="49" t="s">
        <v>29</v>
      </c>
      <c r="D366" s="48" t="s">
        <v>80</v>
      </c>
      <c r="E366" s="95"/>
      <c r="F366" s="114"/>
      <c r="G366" s="115"/>
    </row>
    <row r="367" spans="1:7" s="35" customFormat="1" ht="66" x14ac:dyDescent="0.25">
      <c r="A367" s="105"/>
      <c r="B367" s="97"/>
      <c r="C367" s="33" t="s">
        <v>45</v>
      </c>
      <c r="D367" s="48" t="s">
        <v>81</v>
      </c>
      <c r="E367" s="95"/>
      <c r="F367" s="114"/>
      <c r="G367" s="115"/>
    </row>
    <row r="368" spans="1:7" s="35" customFormat="1" ht="15" customHeight="1" x14ac:dyDescent="0.25">
      <c r="A368" s="105"/>
      <c r="B368" s="97"/>
      <c r="C368" s="22" t="s">
        <v>87</v>
      </c>
      <c r="D368" s="37" t="s">
        <v>86</v>
      </c>
      <c r="E368" s="95"/>
      <c r="F368" s="114"/>
      <c r="G368" s="115"/>
    </row>
    <row r="369" spans="1:7" s="35" customFormat="1" ht="40.5" customHeight="1" x14ac:dyDescent="0.25">
      <c r="A369" s="105"/>
      <c r="B369" s="97"/>
      <c r="C369" s="49" t="s">
        <v>22</v>
      </c>
      <c r="D369" s="48" t="s">
        <v>23</v>
      </c>
      <c r="E369" s="95"/>
      <c r="F369" s="114"/>
      <c r="G369" s="115"/>
    </row>
    <row r="370" spans="1:7" s="35" customFormat="1" ht="29.25" customHeight="1" x14ac:dyDescent="0.25">
      <c r="A370" s="106"/>
      <c r="B370" s="97"/>
      <c r="C370" s="49" t="s">
        <v>24</v>
      </c>
      <c r="D370" s="48" t="s">
        <v>44</v>
      </c>
      <c r="E370" s="95"/>
      <c r="F370" s="114"/>
      <c r="G370" s="115"/>
    </row>
    <row r="371" spans="1:7" s="35" customFormat="1" ht="33" customHeight="1" x14ac:dyDescent="0.25">
      <c r="A371" s="56">
        <f>1+A365</f>
        <v>126</v>
      </c>
      <c r="B371" s="49" t="s">
        <v>174</v>
      </c>
      <c r="C371" s="49" t="s">
        <v>11</v>
      </c>
      <c r="D371" s="49" t="s">
        <v>31</v>
      </c>
      <c r="E371" s="51">
        <v>3</v>
      </c>
      <c r="F371" s="52"/>
      <c r="G371" s="53"/>
    </row>
    <row r="372" spans="1:7" s="35" customFormat="1" ht="92.4" x14ac:dyDescent="0.25">
      <c r="A372" s="104">
        <f>1+A371</f>
        <v>127</v>
      </c>
      <c r="B372" s="97" t="s">
        <v>130</v>
      </c>
      <c r="C372" s="49" t="s">
        <v>39</v>
      </c>
      <c r="D372" s="48" t="s">
        <v>42</v>
      </c>
      <c r="E372" s="95">
        <v>1</v>
      </c>
      <c r="F372" s="116"/>
      <c r="G372" s="119"/>
    </row>
    <row r="373" spans="1:7" s="35" customFormat="1" ht="26.25" customHeight="1" x14ac:dyDescent="0.25">
      <c r="A373" s="105"/>
      <c r="B373" s="97"/>
      <c r="C373" s="49" t="s">
        <v>88</v>
      </c>
      <c r="D373" s="37" t="s">
        <v>71</v>
      </c>
      <c r="E373" s="95"/>
      <c r="F373" s="117"/>
      <c r="G373" s="120"/>
    </row>
    <row r="374" spans="1:7" s="35" customFormat="1" ht="18.600000000000001" customHeight="1" x14ac:dyDescent="0.25">
      <c r="A374" s="105"/>
      <c r="B374" s="97"/>
      <c r="C374" s="49" t="s">
        <v>11</v>
      </c>
      <c r="D374" s="49" t="s">
        <v>31</v>
      </c>
      <c r="E374" s="95"/>
      <c r="F374" s="117"/>
      <c r="G374" s="120"/>
    </row>
    <row r="375" spans="1:7" s="35" customFormat="1" ht="130.5" customHeight="1" x14ac:dyDescent="0.25">
      <c r="A375" s="105"/>
      <c r="B375" s="97"/>
      <c r="C375" s="49" t="s">
        <v>29</v>
      </c>
      <c r="D375" s="48" t="s">
        <v>80</v>
      </c>
      <c r="E375" s="95"/>
      <c r="F375" s="117"/>
      <c r="G375" s="120"/>
    </row>
    <row r="376" spans="1:7" s="35" customFormat="1" ht="93.75" customHeight="1" x14ac:dyDescent="0.25">
      <c r="A376" s="105"/>
      <c r="B376" s="97"/>
      <c r="C376" s="49" t="s">
        <v>41</v>
      </c>
      <c r="D376" s="48" t="s">
        <v>32</v>
      </c>
      <c r="E376" s="95"/>
      <c r="F376" s="117"/>
      <c r="G376" s="120"/>
    </row>
    <row r="377" spans="1:7" s="35" customFormat="1" ht="69.599999999999994" customHeight="1" x14ac:dyDescent="0.25">
      <c r="A377" s="106"/>
      <c r="B377" s="97"/>
      <c r="C377" s="33" t="s">
        <v>45</v>
      </c>
      <c r="D377" s="48" t="s">
        <v>81</v>
      </c>
      <c r="E377" s="95"/>
      <c r="F377" s="118"/>
      <c r="G377" s="121"/>
    </row>
    <row r="378" spans="1:7" s="35" customFormat="1" ht="92.25" customHeight="1" x14ac:dyDescent="0.25">
      <c r="A378" s="104">
        <f>1+A372</f>
        <v>128</v>
      </c>
      <c r="B378" s="97" t="s">
        <v>130</v>
      </c>
      <c r="C378" s="49" t="s">
        <v>39</v>
      </c>
      <c r="D378" s="48" t="s">
        <v>42</v>
      </c>
      <c r="E378" s="95">
        <v>2</v>
      </c>
      <c r="F378" s="114"/>
      <c r="G378" s="115"/>
    </row>
    <row r="379" spans="1:7" s="35" customFormat="1" ht="31.5" customHeight="1" x14ac:dyDescent="0.25">
      <c r="A379" s="105"/>
      <c r="B379" s="97"/>
      <c r="C379" s="49" t="s">
        <v>88</v>
      </c>
      <c r="D379" s="37" t="s">
        <v>71</v>
      </c>
      <c r="E379" s="95"/>
      <c r="F379" s="114"/>
      <c r="G379" s="115"/>
    </row>
    <row r="380" spans="1:7" s="35" customFormat="1" ht="21.6" customHeight="1" x14ac:dyDescent="0.25">
      <c r="A380" s="105"/>
      <c r="B380" s="97"/>
      <c r="C380" s="49" t="s">
        <v>11</v>
      </c>
      <c r="D380" s="49" t="s">
        <v>31</v>
      </c>
      <c r="E380" s="95"/>
      <c r="F380" s="114"/>
      <c r="G380" s="115"/>
    </row>
    <row r="381" spans="1:7" s="35" customFormat="1" ht="132" customHeight="1" x14ac:dyDescent="0.25">
      <c r="A381" s="105"/>
      <c r="B381" s="97"/>
      <c r="C381" s="49" t="s">
        <v>29</v>
      </c>
      <c r="D381" s="48" t="s">
        <v>80</v>
      </c>
      <c r="E381" s="95"/>
      <c r="F381" s="114"/>
      <c r="G381" s="115"/>
    </row>
    <row r="382" spans="1:7" s="35" customFormat="1" ht="90" customHeight="1" x14ac:dyDescent="0.25">
      <c r="A382" s="105"/>
      <c r="B382" s="97"/>
      <c r="C382" s="49" t="s">
        <v>41</v>
      </c>
      <c r="D382" s="48" t="s">
        <v>32</v>
      </c>
      <c r="E382" s="95"/>
      <c r="F382" s="114"/>
      <c r="G382" s="115"/>
    </row>
    <row r="383" spans="1:7" s="35" customFormat="1" ht="83.25" customHeight="1" x14ac:dyDescent="0.25">
      <c r="A383" s="105"/>
      <c r="B383" s="97"/>
      <c r="C383" s="49" t="s">
        <v>79</v>
      </c>
      <c r="D383" s="48" t="s">
        <v>78</v>
      </c>
      <c r="E383" s="95"/>
      <c r="F383" s="114"/>
      <c r="G383" s="115"/>
    </row>
    <row r="384" spans="1:7" s="35" customFormat="1" ht="69" customHeight="1" x14ac:dyDescent="0.25">
      <c r="A384" s="106"/>
      <c r="B384" s="97"/>
      <c r="C384" s="33" t="s">
        <v>45</v>
      </c>
      <c r="D384" s="48" t="s">
        <v>81</v>
      </c>
      <c r="E384" s="95"/>
      <c r="F384" s="114"/>
      <c r="G384" s="115"/>
    </row>
    <row r="385" spans="1:7" s="35" customFormat="1" ht="15" customHeight="1" x14ac:dyDescent="0.25">
      <c r="A385" s="104">
        <f>1+A378</f>
        <v>129</v>
      </c>
      <c r="B385" s="97" t="s">
        <v>175</v>
      </c>
      <c r="C385" s="49" t="s">
        <v>11</v>
      </c>
      <c r="D385" s="49" t="s">
        <v>31</v>
      </c>
      <c r="E385" s="95">
        <v>1</v>
      </c>
      <c r="F385" s="114"/>
      <c r="G385" s="115"/>
    </row>
    <row r="386" spans="1:7" s="35" customFormat="1" ht="70.5" customHeight="1" x14ac:dyDescent="0.25">
      <c r="A386" s="105"/>
      <c r="B386" s="97"/>
      <c r="C386" s="49" t="s">
        <v>76</v>
      </c>
      <c r="D386" s="37" t="s">
        <v>77</v>
      </c>
      <c r="E386" s="95"/>
      <c r="F386" s="114"/>
      <c r="G386" s="115"/>
    </row>
    <row r="387" spans="1:7" s="35" customFormat="1" ht="81.75" customHeight="1" x14ac:dyDescent="0.25">
      <c r="A387" s="106"/>
      <c r="B387" s="97"/>
      <c r="C387" s="49" t="s">
        <v>79</v>
      </c>
      <c r="D387" s="48" t="s">
        <v>78</v>
      </c>
      <c r="E387" s="95"/>
      <c r="F387" s="114"/>
      <c r="G387" s="115"/>
    </row>
    <row r="388" spans="1:7" s="35" customFormat="1" ht="15" customHeight="1" x14ac:dyDescent="0.25">
      <c r="A388" s="107" t="s">
        <v>89</v>
      </c>
      <c r="B388" s="108"/>
      <c r="C388" s="108"/>
      <c r="D388" s="109"/>
      <c r="E388" s="38">
        <v>88</v>
      </c>
      <c r="F388" s="52"/>
      <c r="G388" s="53"/>
    </row>
    <row r="389" spans="1:7" s="2" customFormat="1" ht="22.5" customHeight="1" x14ac:dyDescent="0.25">
      <c r="A389" s="110" t="s">
        <v>91</v>
      </c>
      <c r="B389" s="111"/>
      <c r="C389" s="111"/>
      <c r="D389" s="111"/>
      <c r="E389" s="111"/>
      <c r="F389" s="111"/>
      <c r="G389" s="112"/>
    </row>
    <row r="390" spans="1:7" s="17" customFormat="1" ht="28.5" customHeight="1" x14ac:dyDescent="0.25">
      <c r="A390" s="63">
        <f>1+A385</f>
        <v>130</v>
      </c>
      <c r="B390" s="25" t="s">
        <v>161</v>
      </c>
      <c r="C390" s="25" t="s">
        <v>11</v>
      </c>
      <c r="D390" s="25" t="s">
        <v>31</v>
      </c>
      <c r="E390" s="51">
        <v>22</v>
      </c>
      <c r="F390" s="20"/>
      <c r="G390" s="21"/>
    </row>
    <row r="391" spans="1:7" s="17" customFormat="1" ht="15" customHeight="1" x14ac:dyDescent="0.25">
      <c r="A391" s="107" t="s">
        <v>9</v>
      </c>
      <c r="B391" s="108"/>
      <c r="C391" s="108"/>
      <c r="D391" s="109"/>
      <c r="E391" s="73">
        <v>22</v>
      </c>
      <c r="F391" s="20"/>
      <c r="G391" s="21"/>
    </row>
    <row r="392" spans="1:7" s="17" customFormat="1" ht="19.5" customHeight="1" x14ac:dyDescent="0.25">
      <c r="A392" s="101" t="s">
        <v>90</v>
      </c>
      <c r="B392" s="102"/>
      <c r="C392" s="102"/>
      <c r="D392" s="102"/>
      <c r="E392" s="102"/>
      <c r="F392" s="102"/>
      <c r="G392" s="103"/>
    </row>
    <row r="393" spans="1:7" s="17" customFormat="1" ht="17.399999999999999" customHeight="1" x14ac:dyDescent="0.25">
      <c r="A393" s="88">
        <f>1+A390</f>
        <v>131</v>
      </c>
      <c r="B393" s="97" t="s">
        <v>137</v>
      </c>
      <c r="C393" s="25" t="s">
        <v>11</v>
      </c>
      <c r="D393" s="25" t="s">
        <v>31</v>
      </c>
      <c r="E393" s="113">
        <v>4</v>
      </c>
      <c r="F393" s="96"/>
      <c r="G393" s="96"/>
    </row>
    <row r="394" spans="1:7" s="40" customFormat="1" ht="132" x14ac:dyDescent="0.25">
      <c r="A394" s="89"/>
      <c r="B394" s="97"/>
      <c r="C394" s="25" t="s">
        <v>29</v>
      </c>
      <c r="D394" s="26" t="s">
        <v>80</v>
      </c>
      <c r="E394" s="113"/>
      <c r="F394" s="96"/>
      <c r="G394" s="96"/>
    </row>
    <row r="395" spans="1:7" s="17" customFormat="1" ht="79.2" x14ac:dyDescent="0.25">
      <c r="A395" s="89"/>
      <c r="B395" s="97"/>
      <c r="C395" s="25" t="s">
        <v>79</v>
      </c>
      <c r="D395" s="26" t="s">
        <v>78</v>
      </c>
      <c r="E395" s="113"/>
      <c r="F395" s="96"/>
      <c r="G395" s="96"/>
    </row>
    <row r="396" spans="1:7" s="17" customFormat="1" ht="66" x14ac:dyDescent="0.25">
      <c r="A396" s="90"/>
      <c r="B396" s="97"/>
      <c r="C396" s="72" t="s">
        <v>45</v>
      </c>
      <c r="D396" s="26" t="s">
        <v>81</v>
      </c>
      <c r="E396" s="113"/>
      <c r="F396" s="96"/>
      <c r="G396" s="96"/>
    </row>
    <row r="397" spans="1:7" s="17" customFormat="1" ht="15" customHeight="1" x14ac:dyDescent="0.25">
      <c r="A397" s="88">
        <f>1+A393</f>
        <v>132</v>
      </c>
      <c r="B397" s="97" t="s">
        <v>137</v>
      </c>
      <c r="C397" s="25" t="s">
        <v>11</v>
      </c>
      <c r="D397" s="25" t="s">
        <v>31</v>
      </c>
      <c r="E397" s="95">
        <v>1</v>
      </c>
      <c r="F397" s="94"/>
      <c r="G397" s="96"/>
    </row>
    <row r="398" spans="1:7" s="17" customFormat="1" ht="132.75" customHeight="1" x14ac:dyDescent="0.25">
      <c r="A398" s="89"/>
      <c r="B398" s="97"/>
      <c r="C398" s="25" t="s">
        <v>29</v>
      </c>
      <c r="D398" s="26" t="s">
        <v>80</v>
      </c>
      <c r="E398" s="95"/>
      <c r="F398" s="94"/>
      <c r="G398" s="96"/>
    </row>
    <row r="399" spans="1:7" s="17" customFormat="1" ht="67.2" customHeight="1" x14ac:dyDescent="0.25">
      <c r="A399" s="90"/>
      <c r="B399" s="97"/>
      <c r="C399" s="72" t="s">
        <v>45</v>
      </c>
      <c r="D399" s="26" t="s">
        <v>81</v>
      </c>
      <c r="E399" s="95"/>
      <c r="F399" s="94"/>
      <c r="G399" s="96"/>
    </row>
    <row r="400" spans="1:7" s="17" customFormat="1" ht="15" customHeight="1" x14ac:dyDescent="0.25">
      <c r="A400" s="88">
        <f>1+A397</f>
        <v>133</v>
      </c>
      <c r="B400" s="97" t="s">
        <v>176</v>
      </c>
      <c r="C400" s="25" t="s">
        <v>11</v>
      </c>
      <c r="D400" s="25" t="s">
        <v>31</v>
      </c>
      <c r="E400" s="95">
        <v>4</v>
      </c>
      <c r="F400" s="94"/>
      <c r="G400" s="96"/>
    </row>
    <row r="401" spans="1:7" s="17" customFormat="1" ht="132" x14ac:dyDescent="0.25">
      <c r="A401" s="89"/>
      <c r="B401" s="97"/>
      <c r="C401" s="25" t="s">
        <v>29</v>
      </c>
      <c r="D401" s="26" t="s">
        <v>80</v>
      </c>
      <c r="E401" s="95"/>
      <c r="F401" s="94"/>
      <c r="G401" s="96"/>
    </row>
    <row r="402" spans="1:7" s="17" customFormat="1" ht="75.75" customHeight="1" x14ac:dyDescent="0.25">
      <c r="A402" s="89"/>
      <c r="B402" s="97"/>
      <c r="C402" s="25" t="s">
        <v>79</v>
      </c>
      <c r="D402" s="26" t="s">
        <v>78</v>
      </c>
      <c r="E402" s="95"/>
      <c r="F402" s="94"/>
      <c r="G402" s="96"/>
    </row>
    <row r="403" spans="1:7" s="17" customFormat="1" ht="66" x14ac:dyDescent="0.25">
      <c r="A403" s="90"/>
      <c r="B403" s="97"/>
      <c r="C403" s="72" t="s">
        <v>45</v>
      </c>
      <c r="D403" s="26" t="s">
        <v>81</v>
      </c>
      <c r="E403" s="95"/>
      <c r="F403" s="94"/>
      <c r="G403" s="96"/>
    </row>
    <row r="404" spans="1:7" s="17" customFormat="1" ht="19.2" customHeight="1" x14ac:dyDescent="0.25">
      <c r="A404" s="88">
        <f>1+A400</f>
        <v>134</v>
      </c>
      <c r="B404" s="97" t="s">
        <v>177</v>
      </c>
      <c r="C404" s="25" t="s">
        <v>11</v>
      </c>
      <c r="D404" s="25" t="s">
        <v>31</v>
      </c>
      <c r="E404" s="95">
        <v>1</v>
      </c>
      <c r="F404" s="98"/>
      <c r="G404" s="96"/>
    </row>
    <row r="405" spans="1:7" s="17" customFormat="1" ht="130.5" customHeight="1" x14ac:dyDescent="0.25">
      <c r="A405" s="89"/>
      <c r="B405" s="97"/>
      <c r="C405" s="25" t="s">
        <v>29</v>
      </c>
      <c r="D405" s="26" t="s">
        <v>80</v>
      </c>
      <c r="E405" s="95"/>
      <c r="F405" s="98"/>
      <c r="G405" s="96"/>
    </row>
    <row r="406" spans="1:7" s="17" customFormat="1" ht="81.75" customHeight="1" x14ac:dyDescent="0.25">
      <c r="A406" s="89"/>
      <c r="B406" s="97"/>
      <c r="C406" s="25" t="s">
        <v>79</v>
      </c>
      <c r="D406" s="26" t="s">
        <v>78</v>
      </c>
      <c r="E406" s="95"/>
      <c r="F406" s="98"/>
      <c r="G406" s="96"/>
    </row>
    <row r="407" spans="1:7" s="17" customFormat="1" ht="84" customHeight="1" x14ac:dyDescent="0.25">
      <c r="A407" s="89"/>
      <c r="B407" s="97"/>
      <c r="C407" s="41" t="s">
        <v>45</v>
      </c>
      <c r="D407" s="26" t="s">
        <v>81</v>
      </c>
      <c r="E407" s="95"/>
      <c r="F407" s="98"/>
      <c r="G407" s="96"/>
    </row>
    <row r="408" spans="1:7" s="17" customFormat="1" ht="94.2" customHeight="1" x14ac:dyDescent="0.25">
      <c r="A408" s="90"/>
      <c r="B408" s="97"/>
      <c r="C408" s="25" t="s">
        <v>41</v>
      </c>
      <c r="D408" s="26" t="s">
        <v>32</v>
      </c>
      <c r="E408" s="95"/>
      <c r="F408" s="98"/>
      <c r="G408" s="96"/>
    </row>
    <row r="409" spans="1:7" s="17" customFormat="1" ht="94.5" customHeight="1" x14ac:dyDescent="0.25">
      <c r="A409" s="88">
        <f>1+A404</f>
        <v>135</v>
      </c>
      <c r="B409" s="97" t="s">
        <v>178</v>
      </c>
      <c r="C409" s="25" t="s">
        <v>39</v>
      </c>
      <c r="D409" s="48" t="s">
        <v>42</v>
      </c>
      <c r="E409" s="95">
        <v>1</v>
      </c>
      <c r="F409" s="94"/>
      <c r="G409" s="96"/>
    </row>
    <row r="410" spans="1:7" s="17" customFormat="1" ht="33" customHeight="1" x14ac:dyDescent="0.25">
      <c r="A410" s="89"/>
      <c r="B410" s="97"/>
      <c r="C410" s="49" t="s">
        <v>88</v>
      </c>
      <c r="D410" s="19" t="s">
        <v>71</v>
      </c>
      <c r="E410" s="95"/>
      <c r="F410" s="94"/>
      <c r="G410" s="96"/>
    </row>
    <row r="411" spans="1:7" s="17" customFormat="1" ht="15" customHeight="1" x14ac:dyDescent="0.25">
      <c r="A411" s="89"/>
      <c r="B411" s="97"/>
      <c r="C411" s="25" t="s">
        <v>11</v>
      </c>
      <c r="D411" s="25" t="s">
        <v>31</v>
      </c>
      <c r="E411" s="95"/>
      <c r="F411" s="94"/>
      <c r="G411" s="96"/>
    </row>
    <row r="412" spans="1:7" s="17" customFormat="1" ht="127.5" customHeight="1" x14ac:dyDescent="0.25">
      <c r="A412" s="89"/>
      <c r="B412" s="97"/>
      <c r="C412" s="25" t="s">
        <v>29</v>
      </c>
      <c r="D412" s="26" t="s">
        <v>80</v>
      </c>
      <c r="E412" s="95"/>
      <c r="F412" s="94"/>
      <c r="G412" s="96"/>
    </row>
    <row r="413" spans="1:7" s="17" customFormat="1" ht="92.25" customHeight="1" x14ac:dyDescent="0.25">
      <c r="A413" s="89"/>
      <c r="B413" s="97"/>
      <c r="C413" s="25" t="s">
        <v>41</v>
      </c>
      <c r="D413" s="26" t="s">
        <v>32</v>
      </c>
      <c r="E413" s="95"/>
      <c r="F413" s="94"/>
      <c r="G413" s="96"/>
    </row>
    <row r="414" spans="1:7" s="17" customFormat="1" ht="81" customHeight="1" x14ac:dyDescent="0.25">
      <c r="A414" s="90"/>
      <c r="B414" s="97"/>
      <c r="C414" s="25" t="s">
        <v>79</v>
      </c>
      <c r="D414" s="26" t="s">
        <v>78</v>
      </c>
      <c r="E414" s="95"/>
      <c r="F414" s="94"/>
      <c r="G414" s="96"/>
    </row>
    <row r="415" spans="1:7" s="17" customFormat="1" ht="90" customHeight="1" x14ac:dyDescent="0.25">
      <c r="A415" s="88">
        <f>1+A409</f>
        <v>136</v>
      </c>
      <c r="B415" s="97" t="s">
        <v>130</v>
      </c>
      <c r="C415" s="25" t="s">
        <v>39</v>
      </c>
      <c r="D415" s="48" t="s">
        <v>42</v>
      </c>
      <c r="E415" s="95">
        <v>2</v>
      </c>
      <c r="F415" s="94"/>
      <c r="G415" s="96"/>
    </row>
    <row r="416" spans="1:7" s="17" customFormat="1" ht="27" customHeight="1" x14ac:dyDescent="0.25">
      <c r="A416" s="89"/>
      <c r="B416" s="97"/>
      <c r="C416" s="49" t="s">
        <v>88</v>
      </c>
      <c r="D416" s="19" t="s">
        <v>71</v>
      </c>
      <c r="E416" s="95"/>
      <c r="F416" s="94"/>
      <c r="G416" s="96"/>
    </row>
    <row r="417" spans="1:7" s="17" customFormat="1" ht="16.5" customHeight="1" x14ac:dyDescent="0.25">
      <c r="A417" s="89"/>
      <c r="B417" s="97"/>
      <c r="C417" s="25" t="s">
        <v>11</v>
      </c>
      <c r="D417" s="25" t="s">
        <v>31</v>
      </c>
      <c r="E417" s="95"/>
      <c r="F417" s="94"/>
      <c r="G417" s="96"/>
    </row>
    <row r="418" spans="1:7" s="17" customFormat="1" ht="131.25" customHeight="1" x14ac:dyDescent="0.25">
      <c r="A418" s="89"/>
      <c r="B418" s="97"/>
      <c r="C418" s="25" t="s">
        <v>29</v>
      </c>
      <c r="D418" s="26" t="s">
        <v>80</v>
      </c>
      <c r="E418" s="95"/>
      <c r="F418" s="94"/>
      <c r="G418" s="96"/>
    </row>
    <row r="419" spans="1:7" s="17" customFormat="1" ht="89.25" customHeight="1" x14ac:dyDescent="0.25">
      <c r="A419" s="89"/>
      <c r="B419" s="97"/>
      <c r="C419" s="25" t="s">
        <v>41</v>
      </c>
      <c r="D419" s="26" t="s">
        <v>32</v>
      </c>
      <c r="E419" s="95"/>
      <c r="F419" s="94"/>
      <c r="G419" s="96"/>
    </row>
    <row r="420" spans="1:7" s="17" customFormat="1" ht="77.25" customHeight="1" x14ac:dyDescent="0.25">
      <c r="A420" s="90"/>
      <c r="B420" s="97"/>
      <c r="C420" s="25" t="s">
        <v>79</v>
      </c>
      <c r="D420" s="26" t="s">
        <v>78</v>
      </c>
      <c r="E420" s="95"/>
      <c r="F420" s="94"/>
      <c r="G420" s="96"/>
    </row>
    <row r="421" spans="1:7" s="17" customFormat="1" ht="15" customHeight="1" x14ac:dyDescent="0.25">
      <c r="A421" s="88">
        <f>1+A415</f>
        <v>137</v>
      </c>
      <c r="B421" s="97" t="s">
        <v>179</v>
      </c>
      <c r="C421" s="25" t="s">
        <v>11</v>
      </c>
      <c r="D421" s="25" t="s">
        <v>31</v>
      </c>
      <c r="E421" s="95">
        <v>1</v>
      </c>
      <c r="F421" s="94"/>
      <c r="G421" s="96"/>
    </row>
    <row r="422" spans="1:7" s="17" customFormat="1" ht="66" x14ac:dyDescent="0.25">
      <c r="A422" s="90"/>
      <c r="B422" s="97"/>
      <c r="C422" s="72" t="s">
        <v>45</v>
      </c>
      <c r="D422" s="26" t="s">
        <v>81</v>
      </c>
      <c r="E422" s="95"/>
      <c r="F422" s="94"/>
      <c r="G422" s="96"/>
    </row>
    <row r="423" spans="1:7" s="17" customFormat="1" ht="15" customHeight="1" x14ac:dyDescent="0.25">
      <c r="A423" s="88">
        <f>1+A421</f>
        <v>138</v>
      </c>
      <c r="B423" s="97" t="s">
        <v>180</v>
      </c>
      <c r="C423" s="25" t="s">
        <v>11</v>
      </c>
      <c r="D423" s="25" t="s">
        <v>31</v>
      </c>
      <c r="E423" s="95">
        <v>1</v>
      </c>
      <c r="F423" s="94"/>
      <c r="G423" s="96"/>
    </row>
    <row r="424" spans="1:7" s="17" customFormat="1" ht="66" x14ac:dyDescent="0.25">
      <c r="A424" s="89"/>
      <c r="B424" s="97"/>
      <c r="C424" s="72" t="s">
        <v>45</v>
      </c>
      <c r="D424" s="26" t="s">
        <v>81</v>
      </c>
      <c r="E424" s="95"/>
      <c r="F424" s="94"/>
      <c r="G424" s="96"/>
    </row>
    <row r="425" spans="1:7" s="17" customFormat="1" ht="31.5" customHeight="1" x14ac:dyDescent="0.25">
      <c r="A425" s="90"/>
      <c r="B425" s="97"/>
      <c r="C425" s="49" t="s">
        <v>24</v>
      </c>
      <c r="D425" s="48" t="s">
        <v>44</v>
      </c>
      <c r="E425" s="95"/>
      <c r="F425" s="94"/>
      <c r="G425" s="96"/>
    </row>
    <row r="426" spans="1:7" s="17" customFormat="1" ht="26.4" x14ac:dyDescent="0.25">
      <c r="A426" s="63">
        <f>1+A423</f>
        <v>139</v>
      </c>
      <c r="B426" s="49" t="s">
        <v>181</v>
      </c>
      <c r="C426" s="49" t="s">
        <v>24</v>
      </c>
      <c r="D426" s="48" t="s">
        <v>44</v>
      </c>
      <c r="E426" s="51">
        <v>1</v>
      </c>
      <c r="F426" s="20"/>
      <c r="G426" s="21"/>
    </row>
    <row r="427" spans="1:7" s="17" customFormat="1" ht="39.75" customHeight="1" x14ac:dyDescent="0.25">
      <c r="A427" s="88">
        <f>1+A426</f>
        <v>140</v>
      </c>
      <c r="B427" s="97" t="s">
        <v>182</v>
      </c>
      <c r="C427" s="49" t="s">
        <v>22</v>
      </c>
      <c r="D427" s="48" t="s">
        <v>23</v>
      </c>
      <c r="E427" s="95">
        <v>1</v>
      </c>
      <c r="F427" s="94"/>
      <c r="G427" s="96"/>
    </row>
    <row r="428" spans="1:7" s="17" customFormat="1" ht="33.75" customHeight="1" x14ac:dyDescent="0.25">
      <c r="A428" s="89"/>
      <c r="B428" s="97"/>
      <c r="C428" s="49" t="s">
        <v>24</v>
      </c>
      <c r="D428" s="48" t="s">
        <v>44</v>
      </c>
      <c r="E428" s="95"/>
      <c r="F428" s="94"/>
      <c r="G428" s="96"/>
    </row>
    <row r="429" spans="1:7" s="17" customFormat="1" ht="15" customHeight="1" x14ac:dyDescent="0.25">
      <c r="A429" s="89"/>
      <c r="B429" s="97"/>
      <c r="C429" s="25" t="s">
        <v>11</v>
      </c>
      <c r="D429" s="25" t="s">
        <v>31</v>
      </c>
      <c r="E429" s="95"/>
      <c r="F429" s="94"/>
      <c r="G429" s="96"/>
    </row>
    <row r="430" spans="1:7" s="17" customFormat="1" ht="137.25" customHeight="1" x14ac:dyDescent="0.25">
      <c r="A430" s="90"/>
      <c r="B430" s="97"/>
      <c r="C430" s="25" t="s">
        <v>29</v>
      </c>
      <c r="D430" s="26" t="s">
        <v>80</v>
      </c>
      <c r="E430" s="95"/>
      <c r="F430" s="94"/>
      <c r="G430" s="96"/>
    </row>
    <row r="431" spans="1:7" s="17" customFormat="1" ht="18" customHeight="1" x14ac:dyDescent="0.25">
      <c r="A431" s="88">
        <f>1+A427</f>
        <v>141</v>
      </c>
      <c r="B431" s="97" t="s">
        <v>183</v>
      </c>
      <c r="C431" s="25" t="s">
        <v>11</v>
      </c>
      <c r="D431" s="25" t="s">
        <v>31</v>
      </c>
      <c r="E431" s="113">
        <v>2</v>
      </c>
      <c r="F431" s="96"/>
      <c r="G431" s="96"/>
    </row>
    <row r="432" spans="1:7" s="17" customFormat="1" ht="66" x14ac:dyDescent="0.25">
      <c r="A432" s="90"/>
      <c r="B432" s="97"/>
      <c r="C432" s="72" t="s">
        <v>45</v>
      </c>
      <c r="D432" s="26" t="s">
        <v>81</v>
      </c>
      <c r="E432" s="113"/>
      <c r="F432" s="96"/>
      <c r="G432" s="96"/>
    </row>
    <row r="433" spans="1:7" s="17" customFormat="1" ht="15" customHeight="1" x14ac:dyDescent="0.25">
      <c r="A433" s="91" t="s">
        <v>210</v>
      </c>
      <c r="B433" s="92"/>
      <c r="C433" s="92"/>
      <c r="D433" s="93"/>
      <c r="E433" s="42">
        <v>19</v>
      </c>
      <c r="F433" s="20"/>
      <c r="G433" s="21"/>
    </row>
    <row r="434" spans="1:7" s="17" customFormat="1" ht="15" customHeight="1" x14ac:dyDescent="0.25">
      <c r="A434" s="101" t="s">
        <v>92</v>
      </c>
      <c r="B434" s="102"/>
      <c r="C434" s="102"/>
      <c r="D434" s="102"/>
      <c r="E434" s="102"/>
      <c r="F434" s="102"/>
      <c r="G434" s="103"/>
    </row>
    <row r="435" spans="1:7" s="17" customFormat="1" ht="80.400000000000006" customHeight="1" x14ac:dyDescent="0.25">
      <c r="A435" s="88">
        <f>1+A431</f>
        <v>142</v>
      </c>
      <c r="B435" s="97" t="s">
        <v>184</v>
      </c>
      <c r="C435" s="18" t="s">
        <v>93</v>
      </c>
      <c r="D435" s="22" t="s">
        <v>94</v>
      </c>
      <c r="E435" s="113">
        <v>13</v>
      </c>
      <c r="F435" s="96"/>
      <c r="G435" s="96"/>
    </row>
    <row r="436" spans="1:7" s="17" customFormat="1" ht="132" customHeight="1" x14ac:dyDescent="0.25">
      <c r="A436" s="90"/>
      <c r="B436" s="97"/>
      <c r="C436" s="25" t="s">
        <v>29</v>
      </c>
      <c r="D436" s="19" t="s">
        <v>80</v>
      </c>
      <c r="E436" s="113"/>
      <c r="F436" s="96"/>
      <c r="G436" s="96"/>
    </row>
    <row r="437" spans="1:7" s="17" customFormat="1" ht="79.5" customHeight="1" x14ac:dyDescent="0.25">
      <c r="A437" s="88">
        <f>1+A435</f>
        <v>143</v>
      </c>
      <c r="B437" s="97" t="s">
        <v>185</v>
      </c>
      <c r="C437" s="25" t="s">
        <v>93</v>
      </c>
      <c r="D437" s="22" t="s">
        <v>94</v>
      </c>
      <c r="E437" s="113">
        <v>1</v>
      </c>
      <c r="F437" s="96"/>
      <c r="G437" s="96"/>
    </row>
    <row r="438" spans="1:7" s="17" customFormat="1" ht="129.75" customHeight="1" x14ac:dyDescent="0.25">
      <c r="A438" s="89"/>
      <c r="B438" s="97"/>
      <c r="C438" s="25" t="s">
        <v>29</v>
      </c>
      <c r="D438" s="19" t="s">
        <v>80</v>
      </c>
      <c r="E438" s="113"/>
      <c r="F438" s="96"/>
      <c r="G438" s="96"/>
    </row>
    <row r="439" spans="1:7" s="17" customFormat="1" ht="28.5" customHeight="1" x14ac:dyDescent="0.25">
      <c r="A439" s="89"/>
      <c r="B439" s="97"/>
      <c r="C439" s="25" t="s">
        <v>96</v>
      </c>
      <c r="D439" s="19" t="s">
        <v>95</v>
      </c>
      <c r="E439" s="113"/>
      <c r="F439" s="96"/>
      <c r="G439" s="96"/>
    </row>
    <row r="440" spans="1:7" s="17" customFormat="1" ht="16.5" customHeight="1" x14ac:dyDescent="0.25">
      <c r="A440" s="89"/>
      <c r="B440" s="97"/>
      <c r="C440" s="25" t="s">
        <v>11</v>
      </c>
      <c r="D440" s="25" t="s">
        <v>31</v>
      </c>
      <c r="E440" s="113"/>
      <c r="F440" s="96"/>
      <c r="G440" s="96"/>
    </row>
    <row r="441" spans="1:7" s="17" customFormat="1" ht="90.75" customHeight="1" x14ac:dyDescent="0.25">
      <c r="A441" s="89"/>
      <c r="B441" s="97"/>
      <c r="C441" s="25" t="s">
        <v>39</v>
      </c>
      <c r="D441" s="48" t="s">
        <v>42</v>
      </c>
      <c r="E441" s="113"/>
      <c r="F441" s="96"/>
      <c r="G441" s="96"/>
    </row>
    <row r="442" spans="1:7" s="17" customFormat="1" ht="27" customHeight="1" x14ac:dyDescent="0.25">
      <c r="A442" s="89"/>
      <c r="B442" s="97"/>
      <c r="C442" s="49" t="s">
        <v>88</v>
      </c>
      <c r="D442" s="26" t="s">
        <v>71</v>
      </c>
      <c r="E442" s="113"/>
      <c r="F442" s="96"/>
      <c r="G442" s="96"/>
    </row>
    <row r="443" spans="1:7" s="17" customFormat="1" ht="94.5" customHeight="1" x14ac:dyDescent="0.25">
      <c r="A443" s="90"/>
      <c r="B443" s="97"/>
      <c r="C443" s="25" t="s">
        <v>41</v>
      </c>
      <c r="D443" s="26" t="s">
        <v>32</v>
      </c>
      <c r="E443" s="113"/>
      <c r="F443" s="96"/>
      <c r="G443" s="96"/>
    </row>
    <row r="444" spans="1:7" s="17" customFormat="1" ht="76.5" customHeight="1" x14ac:dyDescent="0.25">
      <c r="A444" s="88">
        <f>1+A437</f>
        <v>144</v>
      </c>
      <c r="B444" s="97" t="s">
        <v>184</v>
      </c>
      <c r="C444" s="25" t="s">
        <v>93</v>
      </c>
      <c r="D444" s="22" t="s">
        <v>94</v>
      </c>
      <c r="E444" s="95">
        <v>4</v>
      </c>
      <c r="F444" s="94"/>
      <c r="G444" s="96"/>
    </row>
    <row r="445" spans="1:7" s="17" customFormat="1" ht="132" customHeight="1" x14ac:dyDescent="0.25">
      <c r="A445" s="89"/>
      <c r="B445" s="97"/>
      <c r="C445" s="25" t="s">
        <v>29</v>
      </c>
      <c r="D445" s="26" t="s">
        <v>80</v>
      </c>
      <c r="E445" s="95"/>
      <c r="F445" s="94"/>
      <c r="G445" s="96"/>
    </row>
    <row r="446" spans="1:7" s="17" customFormat="1" ht="26.4" x14ac:dyDescent="0.25">
      <c r="A446" s="90"/>
      <c r="B446" s="97"/>
      <c r="C446" s="18" t="s">
        <v>96</v>
      </c>
      <c r="D446" s="19" t="s">
        <v>95</v>
      </c>
      <c r="E446" s="95"/>
      <c r="F446" s="94"/>
      <c r="G446" s="96"/>
    </row>
    <row r="447" spans="1:7" s="17" customFormat="1" ht="79.5" customHeight="1" x14ac:dyDescent="0.25">
      <c r="A447" s="88">
        <f>1+A444</f>
        <v>145</v>
      </c>
      <c r="B447" s="97" t="s">
        <v>186</v>
      </c>
      <c r="C447" s="25" t="s">
        <v>93</v>
      </c>
      <c r="D447" s="49" t="s">
        <v>94</v>
      </c>
      <c r="E447" s="95">
        <v>1</v>
      </c>
      <c r="F447" s="98"/>
      <c r="G447" s="96"/>
    </row>
    <row r="448" spans="1:7" s="17" customFormat="1" ht="133.5" customHeight="1" x14ac:dyDescent="0.25">
      <c r="A448" s="89"/>
      <c r="B448" s="97"/>
      <c r="C448" s="25" t="s">
        <v>29</v>
      </c>
      <c r="D448" s="26" t="s">
        <v>80</v>
      </c>
      <c r="E448" s="95"/>
      <c r="F448" s="98"/>
      <c r="G448" s="96"/>
    </row>
    <row r="449" spans="1:7" s="17" customFormat="1" ht="26.4" customHeight="1" x14ac:dyDescent="0.25">
      <c r="A449" s="90"/>
      <c r="B449" s="97"/>
      <c r="C449" s="18" t="s">
        <v>98</v>
      </c>
      <c r="D449" s="19" t="s">
        <v>97</v>
      </c>
      <c r="E449" s="95"/>
      <c r="F449" s="98"/>
      <c r="G449" s="96"/>
    </row>
    <row r="450" spans="1:7" s="17" customFormat="1" ht="75" customHeight="1" x14ac:dyDescent="0.25">
      <c r="A450" s="88">
        <f>1+A447</f>
        <v>146</v>
      </c>
      <c r="B450" s="97" t="s">
        <v>187</v>
      </c>
      <c r="C450" s="18" t="s">
        <v>93</v>
      </c>
      <c r="D450" s="22" t="s">
        <v>94</v>
      </c>
      <c r="E450" s="95">
        <v>5</v>
      </c>
      <c r="F450" s="94"/>
      <c r="G450" s="96"/>
    </row>
    <row r="451" spans="1:7" s="17" customFormat="1" ht="127.5" customHeight="1" x14ac:dyDescent="0.25">
      <c r="A451" s="89"/>
      <c r="B451" s="97"/>
      <c r="C451" s="25" t="s">
        <v>29</v>
      </c>
      <c r="D451" s="26" t="s">
        <v>80</v>
      </c>
      <c r="E451" s="95"/>
      <c r="F451" s="94"/>
      <c r="G451" s="96"/>
    </row>
    <row r="452" spans="1:7" s="17" customFormat="1" ht="31.95" customHeight="1" x14ac:dyDescent="0.25">
      <c r="A452" s="90"/>
      <c r="B452" s="97"/>
      <c r="C452" s="18" t="s">
        <v>96</v>
      </c>
      <c r="D452" s="19" t="s">
        <v>95</v>
      </c>
      <c r="E452" s="95"/>
      <c r="F452" s="94"/>
      <c r="G452" s="96"/>
    </row>
    <row r="453" spans="1:7" s="17" customFormat="1" ht="82.5" customHeight="1" x14ac:dyDescent="0.25">
      <c r="A453" s="88">
        <f>1+A450</f>
        <v>147</v>
      </c>
      <c r="B453" s="97" t="s">
        <v>188</v>
      </c>
      <c r="C453" s="18" t="s">
        <v>93</v>
      </c>
      <c r="D453" s="22" t="s">
        <v>94</v>
      </c>
      <c r="E453" s="95">
        <v>3</v>
      </c>
      <c r="F453" s="94"/>
      <c r="G453" s="96"/>
    </row>
    <row r="454" spans="1:7" s="17" customFormat="1" ht="134.25" customHeight="1" x14ac:dyDescent="0.25">
      <c r="A454" s="89"/>
      <c r="B454" s="97"/>
      <c r="C454" s="25" t="s">
        <v>29</v>
      </c>
      <c r="D454" s="26" t="s">
        <v>80</v>
      </c>
      <c r="E454" s="95"/>
      <c r="F454" s="94"/>
      <c r="G454" s="96"/>
    </row>
    <row r="455" spans="1:7" s="17" customFormat="1" ht="18.75" customHeight="1" x14ac:dyDescent="0.25">
      <c r="A455" s="89"/>
      <c r="B455" s="97"/>
      <c r="C455" s="25" t="s">
        <v>11</v>
      </c>
      <c r="D455" s="25" t="s">
        <v>31</v>
      </c>
      <c r="E455" s="95"/>
      <c r="F455" s="94"/>
      <c r="G455" s="96"/>
    </row>
    <row r="456" spans="1:7" s="17" customFormat="1" ht="26.4" x14ac:dyDescent="0.25">
      <c r="A456" s="90"/>
      <c r="B456" s="97"/>
      <c r="C456" s="18" t="s">
        <v>96</v>
      </c>
      <c r="D456" s="19" t="s">
        <v>95</v>
      </c>
      <c r="E456" s="95"/>
      <c r="F456" s="94"/>
      <c r="G456" s="96"/>
    </row>
    <row r="457" spans="1:7" s="17" customFormat="1" ht="79.2" x14ac:dyDescent="0.25">
      <c r="A457" s="88">
        <f>1+A453</f>
        <v>148</v>
      </c>
      <c r="B457" s="97" t="s">
        <v>189</v>
      </c>
      <c r="C457" s="18" t="s">
        <v>93</v>
      </c>
      <c r="D457" s="22" t="s">
        <v>94</v>
      </c>
      <c r="E457" s="95">
        <v>1</v>
      </c>
      <c r="F457" s="94"/>
      <c r="G457" s="96"/>
    </row>
    <row r="458" spans="1:7" s="17" customFormat="1" ht="128.25" customHeight="1" x14ac:dyDescent="0.25">
      <c r="A458" s="89"/>
      <c r="B458" s="97"/>
      <c r="C458" s="25" t="s">
        <v>29</v>
      </c>
      <c r="D458" s="26" t="s">
        <v>80</v>
      </c>
      <c r="E458" s="95"/>
      <c r="F458" s="94"/>
      <c r="G458" s="96"/>
    </row>
    <row r="459" spans="1:7" s="17" customFormat="1" ht="26.4" x14ac:dyDescent="0.25">
      <c r="A459" s="89"/>
      <c r="B459" s="97"/>
      <c r="C459" s="39" t="s">
        <v>96</v>
      </c>
      <c r="D459" s="19" t="s">
        <v>95</v>
      </c>
      <c r="E459" s="95"/>
      <c r="F459" s="94"/>
      <c r="G459" s="96"/>
    </row>
    <row r="460" spans="1:7" s="17" customFormat="1" ht="20.100000000000001" customHeight="1" x14ac:dyDescent="0.25">
      <c r="A460" s="89"/>
      <c r="B460" s="97"/>
      <c r="C460" s="25" t="s">
        <v>11</v>
      </c>
      <c r="D460" s="25" t="s">
        <v>31</v>
      </c>
      <c r="E460" s="95"/>
      <c r="F460" s="94"/>
      <c r="G460" s="96"/>
    </row>
    <row r="461" spans="1:7" s="17" customFormat="1" ht="91.5" customHeight="1" x14ac:dyDescent="0.25">
      <c r="A461" s="89"/>
      <c r="B461" s="97"/>
      <c r="C461" s="25" t="s">
        <v>39</v>
      </c>
      <c r="D461" s="48" t="s">
        <v>42</v>
      </c>
      <c r="E461" s="95"/>
      <c r="F461" s="94"/>
      <c r="G461" s="96"/>
    </row>
    <row r="462" spans="1:7" s="17" customFormat="1" ht="26.4" x14ac:dyDescent="0.25">
      <c r="A462" s="89"/>
      <c r="B462" s="97"/>
      <c r="C462" s="49" t="s">
        <v>88</v>
      </c>
      <c r="D462" s="19" t="s">
        <v>71</v>
      </c>
      <c r="E462" s="95"/>
      <c r="F462" s="94"/>
      <c r="G462" s="96"/>
    </row>
    <row r="463" spans="1:7" s="17" customFormat="1" ht="95.25" customHeight="1" x14ac:dyDescent="0.25">
      <c r="A463" s="90"/>
      <c r="B463" s="97"/>
      <c r="C463" s="25" t="s">
        <v>41</v>
      </c>
      <c r="D463" s="26" t="s">
        <v>32</v>
      </c>
      <c r="E463" s="95"/>
      <c r="F463" s="94"/>
      <c r="G463" s="96"/>
    </row>
    <row r="464" spans="1:7" s="17" customFormat="1" ht="26.4" x14ac:dyDescent="0.25">
      <c r="A464" s="88">
        <f>1+A457</f>
        <v>149</v>
      </c>
      <c r="B464" s="97" t="s">
        <v>190</v>
      </c>
      <c r="C464" s="49" t="s">
        <v>98</v>
      </c>
      <c r="D464" s="48" t="s">
        <v>97</v>
      </c>
      <c r="E464" s="95">
        <v>2</v>
      </c>
      <c r="F464" s="94"/>
      <c r="G464" s="96"/>
    </row>
    <row r="465" spans="1:7" s="17" customFormat="1" ht="75" customHeight="1" x14ac:dyDescent="0.25">
      <c r="A465" s="89"/>
      <c r="B465" s="97"/>
      <c r="C465" s="49" t="s">
        <v>93</v>
      </c>
      <c r="D465" s="49" t="s">
        <v>94</v>
      </c>
      <c r="E465" s="95"/>
      <c r="F465" s="94"/>
      <c r="G465" s="96"/>
    </row>
    <row r="466" spans="1:7" s="17" customFormat="1" ht="130.5" customHeight="1" x14ac:dyDescent="0.25">
      <c r="A466" s="90"/>
      <c r="B466" s="97"/>
      <c r="C466" s="49" t="s">
        <v>29</v>
      </c>
      <c r="D466" s="48" t="s">
        <v>80</v>
      </c>
      <c r="E466" s="95"/>
      <c r="F466" s="94"/>
      <c r="G466" s="96"/>
    </row>
    <row r="467" spans="1:7" s="17" customFormat="1" ht="92.4" x14ac:dyDescent="0.25">
      <c r="A467" s="88">
        <f>1+A464</f>
        <v>150</v>
      </c>
      <c r="B467" s="150" t="s">
        <v>130</v>
      </c>
      <c r="C467" s="25" t="s">
        <v>39</v>
      </c>
      <c r="D467" s="48" t="s">
        <v>42</v>
      </c>
      <c r="E467" s="151">
        <v>1</v>
      </c>
      <c r="F467" s="152"/>
      <c r="G467" s="152"/>
    </row>
    <row r="468" spans="1:7" s="17" customFormat="1" ht="26.4" x14ac:dyDescent="0.25">
      <c r="A468" s="89"/>
      <c r="B468" s="150"/>
      <c r="C468" s="49" t="s">
        <v>88</v>
      </c>
      <c r="D468" s="19" t="s">
        <v>71</v>
      </c>
      <c r="E468" s="151"/>
      <c r="F468" s="152"/>
      <c r="G468" s="152"/>
    </row>
    <row r="469" spans="1:7" s="17" customFormat="1" ht="126.75" customHeight="1" x14ac:dyDescent="0.25">
      <c r="A469" s="89"/>
      <c r="B469" s="150"/>
      <c r="C469" s="49" t="s">
        <v>29</v>
      </c>
      <c r="D469" s="48" t="s">
        <v>80</v>
      </c>
      <c r="E469" s="151"/>
      <c r="F469" s="152"/>
      <c r="G469" s="152"/>
    </row>
    <row r="470" spans="1:7" s="17" customFormat="1" ht="90.75" customHeight="1" x14ac:dyDescent="0.25">
      <c r="A470" s="90"/>
      <c r="B470" s="150"/>
      <c r="C470" s="25" t="s">
        <v>41</v>
      </c>
      <c r="D470" s="26" t="s">
        <v>32</v>
      </c>
      <c r="E470" s="151"/>
      <c r="F470" s="152"/>
      <c r="G470" s="152"/>
    </row>
    <row r="471" spans="1:7" s="17" customFormat="1" ht="19.95" customHeight="1" x14ac:dyDescent="0.25">
      <c r="A471" s="88">
        <f>1+A467</f>
        <v>151</v>
      </c>
      <c r="B471" s="97" t="s">
        <v>191</v>
      </c>
      <c r="C471" s="25" t="s">
        <v>11</v>
      </c>
      <c r="D471" s="25" t="s">
        <v>31</v>
      </c>
      <c r="E471" s="95">
        <v>4</v>
      </c>
      <c r="F471" s="94"/>
      <c r="G471" s="96"/>
    </row>
    <row r="472" spans="1:7" s="17" customFormat="1" ht="140.25" customHeight="1" x14ac:dyDescent="0.25">
      <c r="A472" s="90"/>
      <c r="B472" s="97"/>
      <c r="C472" s="49" t="s">
        <v>29</v>
      </c>
      <c r="D472" s="48" t="s">
        <v>80</v>
      </c>
      <c r="E472" s="95"/>
      <c r="F472" s="94"/>
      <c r="G472" s="96"/>
    </row>
    <row r="473" spans="1:7" s="17" customFormat="1" ht="15" customHeight="1" x14ac:dyDescent="0.25">
      <c r="A473" s="91" t="s">
        <v>109</v>
      </c>
      <c r="B473" s="92"/>
      <c r="C473" s="92"/>
      <c r="D473" s="93"/>
      <c r="E473" s="42">
        <v>35</v>
      </c>
      <c r="F473" s="20"/>
      <c r="G473" s="21"/>
    </row>
    <row r="474" spans="1:7" s="17" customFormat="1" ht="15" customHeight="1" x14ac:dyDescent="0.25">
      <c r="A474" s="101" t="s">
        <v>99</v>
      </c>
      <c r="B474" s="102"/>
      <c r="C474" s="102"/>
      <c r="D474" s="102"/>
      <c r="E474" s="102"/>
      <c r="F474" s="102"/>
      <c r="G474" s="103"/>
    </row>
    <row r="475" spans="1:7" s="17" customFormat="1" ht="19.2" customHeight="1" x14ac:dyDescent="0.25">
      <c r="A475" s="88">
        <f>1+A471</f>
        <v>152</v>
      </c>
      <c r="B475" s="140" t="s">
        <v>192</v>
      </c>
      <c r="C475" s="25" t="s">
        <v>11</v>
      </c>
      <c r="D475" s="25" t="s">
        <v>49</v>
      </c>
      <c r="E475" s="95">
        <v>1</v>
      </c>
      <c r="F475" s="94"/>
      <c r="G475" s="96"/>
    </row>
    <row r="476" spans="1:7" s="17" customFormat="1" ht="66" x14ac:dyDescent="0.25">
      <c r="A476" s="89"/>
      <c r="B476" s="140"/>
      <c r="C476" s="18" t="s">
        <v>106</v>
      </c>
      <c r="D476" s="19" t="s">
        <v>107</v>
      </c>
      <c r="E476" s="95"/>
      <c r="F476" s="94"/>
      <c r="G476" s="96"/>
    </row>
    <row r="477" spans="1:7" s="17" customFormat="1" ht="130.5" customHeight="1" x14ac:dyDescent="0.25">
      <c r="A477" s="89"/>
      <c r="B477" s="140"/>
      <c r="C477" s="49" t="s">
        <v>29</v>
      </c>
      <c r="D477" s="48" t="s">
        <v>80</v>
      </c>
      <c r="E477" s="95"/>
      <c r="F477" s="94"/>
      <c r="G477" s="96"/>
    </row>
    <row r="478" spans="1:7" s="17" customFormat="1" ht="78" customHeight="1" x14ac:dyDescent="0.25">
      <c r="A478" s="90"/>
      <c r="B478" s="140"/>
      <c r="C478" s="25" t="s">
        <v>79</v>
      </c>
      <c r="D478" s="26" t="s">
        <v>78</v>
      </c>
      <c r="E478" s="95"/>
      <c r="F478" s="94"/>
      <c r="G478" s="96"/>
    </row>
    <row r="479" spans="1:7" s="17" customFormat="1" ht="15" customHeight="1" x14ac:dyDescent="0.25">
      <c r="A479" s="88">
        <f>1+A475</f>
        <v>153</v>
      </c>
      <c r="B479" s="97" t="s">
        <v>193</v>
      </c>
      <c r="C479" s="25" t="s">
        <v>11</v>
      </c>
      <c r="D479" s="25" t="s">
        <v>49</v>
      </c>
      <c r="E479" s="95">
        <v>11</v>
      </c>
      <c r="F479" s="94"/>
      <c r="G479" s="96"/>
    </row>
    <row r="480" spans="1:7" s="17" customFormat="1" ht="64.5" customHeight="1" x14ac:dyDescent="0.25">
      <c r="A480" s="90"/>
      <c r="B480" s="97"/>
      <c r="C480" s="49" t="s">
        <v>106</v>
      </c>
      <c r="D480" s="19" t="s">
        <v>107</v>
      </c>
      <c r="E480" s="95"/>
      <c r="F480" s="94"/>
      <c r="G480" s="96"/>
    </row>
    <row r="481" spans="1:7" s="17" customFormat="1" ht="15" customHeight="1" x14ac:dyDescent="0.25">
      <c r="A481" s="88">
        <f>1+A479</f>
        <v>154</v>
      </c>
      <c r="B481" s="97" t="s">
        <v>194</v>
      </c>
      <c r="C481" s="25" t="s">
        <v>11</v>
      </c>
      <c r="D481" s="25" t="s">
        <v>49</v>
      </c>
      <c r="E481" s="95">
        <v>18</v>
      </c>
      <c r="F481" s="94"/>
      <c r="G481" s="96"/>
    </row>
    <row r="482" spans="1:7" s="17" customFormat="1" ht="63.75" customHeight="1" x14ac:dyDescent="0.25">
      <c r="A482" s="89"/>
      <c r="B482" s="97"/>
      <c r="C482" s="49" t="s">
        <v>106</v>
      </c>
      <c r="D482" s="19" t="s">
        <v>107</v>
      </c>
      <c r="E482" s="95"/>
      <c r="F482" s="94"/>
      <c r="G482" s="96"/>
    </row>
    <row r="483" spans="1:7" s="17" customFormat="1" ht="81.75" customHeight="1" x14ac:dyDescent="0.25">
      <c r="A483" s="90"/>
      <c r="B483" s="97"/>
      <c r="C483" s="25" t="s">
        <v>79</v>
      </c>
      <c r="D483" s="26" t="s">
        <v>78</v>
      </c>
      <c r="E483" s="95"/>
      <c r="F483" s="94"/>
      <c r="G483" s="96"/>
    </row>
    <row r="484" spans="1:7" s="17" customFormat="1" ht="17.399999999999999" customHeight="1" x14ac:dyDescent="0.25">
      <c r="A484" s="88">
        <f>1+A481</f>
        <v>155</v>
      </c>
      <c r="B484" s="97" t="s">
        <v>194</v>
      </c>
      <c r="C484" s="25" t="s">
        <v>11</v>
      </c>
      <c r="D484" s="25" t="s">
        <v>49</v>
      </c>
      <c r="E484" s="99">
        <v>2</v>
      </c>
      <c r="F484" s="100"/>
      <c r="G484" s="96"/>
    </row>
    <row r="485" spans="1:7" s="17" customFormat="1" ht="84" customHeight="1" x14ac:dyDescent="0.25">
      <c r="A485" s="90"/>
      <c r="B485" s="97"/>
      <c r="C485" s="25" t="s">
        <v>79</v>
      </c>
      <c r="D485" s="26" t="s">
        <v>78</v>
      </c>
      <c r="E485" s="99"/>
      <c r="F485" s="100"/>
      <c r="G485" s="96"/>
    </row>
    <row r="486" spans="1:7" s="17" customFormat="1" ht="15.6" customHeight="1" x14ac:dyDescent="0.25">
      <c r="A486" s="88">
        <f>1+A484</f>
        <v>156</v>
      </c>
      <c r="B486" s="97" t="s">
        <v>195</v>
      </c>
      <c r="C486" s="25" t="s">
        <v>11</v>
      </c>
      <c r="D486" s="25" t="s">
        <v>49</v>
      </c>
      <c r="E486" s="95">
        <v>4</v>
      </c>
      <c r="F486" s="94"/>
      <c r="G486" s="96"/>
    </row>
    <row r="487" spans="1:7" s="17" customFormat="1" ht="64.5" customHeight="1" x14ac:dyDescent="0.25">
      <c r="A487" s="89"/>
      <c r="B487" s="97"/>
      <c r="C487" s="49" t="s">
        <v>106</v>
      </c>
      <c r="D487" s="19" t="s">
        <v>107</v>
      </c>
      <c r="E487" s="95"/>
      <c r="F487" s="94"/>
      <c r="G487" s="96"/>
    </row>
    <row r="488" spans="1:7" s="17" customFormat="1" ht="77.25" customHeight="1" x14ac:dyDescent="0.25">
      <c r="A488" s="90"/>
      <c r="B488" s="97"/>
      <c r="C488" s="25" t="s">
        <v>79</v>
      </c>
      <c r="D488" s="26" t="s">
        <v>78</v>
      </c>
      <c r="E488" s="95"/>
      <c r="F488" s="94"/>
      <c r="G488" s="96"/>
    </row>
    <row r="489" spans="1:7" s="17" customFormat="1" ht="17.399999999999999" customHeight="1" x14ac:dyDescent="0.25">
      <c r="A489" s="88">
        <f>1+A486</f>
        <v>157</v>
      </c>
      <c r="B489" s="97" t="s">
        <v>168</v>
      </c>
      <c r="C489" s="25" t="s">
        <v>11</v>
      </c>
      <c r="D489" s="25" t="s">
        <v>49</v>
      </c>
      <c r="E489" s="95">
        <v>1</v>
      </c>
      <c r="F489" s="94"/>
      <c r="G489" s="96"/>
    </row>
    <row r="490" spans="1:7" s="17" customFormat="1" ht="67.5" customHeight="1" x14ac:dyDescent="0.25">
      <c r="A490" s="90"/>
      <c r="B490" s="97"/>
      <c r="C490" s="49" t="s">
        <v>106</v>
      </c>
      <c r="D490" s="19" t="s">
        <v>107</v>
      </c>
      <c r="E490" s="95"/>
      <c r="F490" s="94"/>
      <c r="G490" s="96"/>
    </row>
    <row r="491" spans="1:7" s="17" customFormat="1" ht="15" customHeight="1" x14ac:dyDescent="0.25">
      <c r="A491" s="88">
        <f>1+A489</f>
        <v>158</v>
      </c>
      <c r="B491" s="97" t="s">
        <v>168</v>
      </c>
      <c r="C491" s="25" t="s">
        <v>11</v>
      </c>
      <c r="D491" s="25" t="s">
        <v>49</v>
      </c>
      <c r="E491" s="99">
        <v>2</v>
      </c>
      <c r="F491" s="100"/>
      <c r="G491" s="96"/>
    </row>
    <row r="492" spans="1:7" s="17" customFormat="1" ht="66" x14ac:dyDescent="0.25">
      <c r="A492" s="89"/>
      <c r="B492" s="97"/>
      <c r="C492" s="49" t="s">
        <v>106</v>
      </c>
      <c r="D492" s="19" t="s">
        <v>107</v>
      </c>
      <c r="E492" s="99"/>
      <c r="F492" s="100"/>
      <c r="G492" s="96"/>
    </row>
    <row r="493" spans="1:7" s="17" customFormat="1" ht="79.2" x14ac:dyDescent="0.25">
      <c r="A493" s="90"/>
      <c r="B493" s="97"/>
      <c r="C493" s="25" t="s">
        <v>79</v>
      </c>
      <c r="D493" s="26" t="s">
        <v>78</v>
      </c>
      <c r="E493" s="99"/>
      <c r="F493" s="100"/>
      <c r="G493" s="96"/>
    </row>
    <row r="494" spans="1:7" s="17" customFormat="1" ht="17.399999999999999" customHeight="1" x14ac:dyDescent="0.25">
      <c r="A494" s="88">
        <f>1+A491</f>
        <v>159</v>
      </c>
      <c r="B494" s="97" t="s">
        <v>199</v>
      </c>
      <c r="C494" s="25" t="s">
        <v>11</v>
      </c>
      <c r="D494" s="25" t="s">
        <v>49</v>
      </c>
      <c r="E494" s="99">
        <v>4</v>
      </c>
      <c r="F494" s="100"/>
      <c r="G494" s="96"/>
    </row>
    <row r="495" spans="1:7" s="17" customFormat="1" ht="66" customHeight="1" x14ac:dyDescent="0.25">
      <c r="A495" s="90"/>
      <c r="B495" s="97"/>
      <c r="C495" s="49" t="s">
        <v>106</v>
      </c>
      <c r="D495" s="19" t="s">
        <v>107</v>
      </c>
      <c r="E495" s="99"/>
      <c r="F495" s="100"/>
      <c r="G495" s="96"/>
    </row>
    <row r="496" spans="1:7" s="17" customFormat="1" ht="17.399999999999999" customHeight="1" x14ac:dyDescent="0.25">
      <c r="A496" s="88">
        <f>1+A494</f>
        <v>160</v>
      </c>
      <c r="B496" s="97" t="s">
        <v>196</v>
      </c>
      <c r="C496" s="25" t="s">
        <v>11</v>
      </c>
      <c r="D496" s="25" t="s">
        <v>49</v>
      </c>
      <c r="E496" s="99">
        <v>2</v>
      </c>
      <c r="F496" s="100"/>
      <c r="G496" s="96"/>
    </row>
    <row r="497" spans="1:7" s="17" customFormat="1" ht="66" customHeight="1" x14ac:dyDescent="0.25">
      <c r="A497" s="90"/>
      <c r="B497" s="97"/>
      <c r="C497" s="49" t="s">
        <v>106</v>
      </c>
      <c r="D497" s="19" t="s">
        <v>107</v>
      </c>
      <c r="E497" s="99"/>
      <c r="F497" s="100"/>
      <c r="G497" s="96"/>
    </row>
    <row r="498" spans="1:7" s="17" customFormat="1" ht="15.6" customHeight="1" x14ac:dyDescent="0.25">
      <c r="A498" s="88">
        <f>1+A496</f>
        <v>161</v>
      </c>
      <c r="B498" s="97" t="s">
        <v>199</v>
      </c>
      <c r="C498" s="25" t="s">
        <v>11</v>
      </c>
      <c r="D498" s="25" t="s">
        <v>49</v>
      </c>
      <c r="E498" s="113">
        <v>7</v>
      </c>
      <c r="F498" s="96"/>
      <c r="G498" s="96"/>
    </row>
    <row r="499" spans="1:7" s="17" customFormat="1" ht="65.25" customHeight="1" x14ac:dyDescent="0.25">
      <c r="A499" s="89"/>
      <c r="B499" s="97"/>
      <c r="C499" s="49" t="s">
        <v>106</v>
      </c>
      <c r="D499" s="19" t="s">
        <v>107</v>
      </c>
      <c r="E499" s="113"/>
      <c r="F499" s="96"/>
      <c r="G499" s="96"/>
    </row>
    <row r="500" spans="1:7" s="17" customFormat="1" ht="80.25" customHeight="1" x14ac:dyDescent="0.25">
      <c r="A500" s="90"/>
      <c r="B500" s="97"/>
      <c r="C500" s="25" t="s">
        <v>79</v>
      </c>
      <c r="D500" s="26" t="s">
        <v>78</v>
      </c>
      <c r="E500" s="113"/>
      <c r="F500" s="96"/>
      <c r="G500" s="96"/>
    </row>
    <row r="501" spans="1:7" s="17" customFormat="1" ht="16.95" customHeight="1" x14ac:dyDescent="0.25">
      <c r="A501" s="88">
        <f>1+A498</f>
        <v>162</v>
      </c>
      <c r="B501" s="97" t="s">
        <v>200</v>
      </c>
      <c r="C501" s="25" t="s">
        <v>11</v>
      </c>
      <c r="D501" s="25" t="s">
        <v>49</v>
      </c>
      <c r="E501" s="95">
        <v>2</v>
      </c>
      <c r="F501" s="94"/>
      <c r="G501" s="96"/>
    </row>
    <row r="502" spans="1:7" s="17" customFormat="1" ht="80.25" customHeight="1" x14ac:dyDescent="0.25">
      <c r="A502" s="90"/>
      <c r="B502" s="97"/>
      <c r="C502" s="25" t="s">
        <v>79</v>
      </c>
      <c r="D502" s="26" t="s">
        <v>78</v>
      </c>
      <c r="E502" s="95"/>
      <c r="F502" s="94"/>
      <c r="G502" s="96"/>
    </row>
    <row r="503" spans="1:7" s="17" customFormat="1" ht="90.75" customHeight="1" x14ac:dyDescent="0.25">
      <c r="A503" s="88">
        <f>1+A501</f>
        <v>163</v>
      </c>
      <c r="B503" s="97" t="s">
        <v>201</v>
      </c>
      <c r="C503" s="49" t="s">
        <v>39</v>
      </c>
      <c r="D503" s="48" t="s">
        <v>42</v>
      </c>
      <c r="E503" s="95">
        <v>1</v>
      </c>
      <c r="F503" s="98"/>
      <c r="G503" s="96"/>
    </row>
    <row r="504" spans="1:7" s="17" customFormat="1" ht="28.5" customHeight="1" x14ac:dyDescent="0.25">
      <c r="A504" s="89"/>
      <c r="B504" s="97"/>
      <c r="C504" s="49" t="s">
        <v>88</v>
      </c>
      <c r="D504" s="37" t="s">
        <v>71</v>
      </c>
      <c r="E504" s="95"/>
      <c r="F504" s="98"/>
      <c r="G504" s="96"/>
    </row>
    <row r="505" spans="1:7" s="17" customFormat="1" ht="17.399999999999999" customHeight="1" x14ac:dyDescent="0.25">
      <c r="A505" s="89"/>
      <c r="B505" s="97"/>
      <c r="C505" s="25" t="s">
        <v>11</v>
      </c>
      <c r="D505" s="25" t="s">
        <v>49</v>
      </c>
      <c r="E505" s="95"/>
      <c r="F505" s="98"/>
      <c r="G505" s="96"/>
    </row>
    <row r="506" spans="1:7" s="17" customFormat="1" ht="132.75" customHeight="1" x14ac:dyDescent="0.25">
      <c r="A506" s="89"/>
      <c r="B506" s="97"/>
      <c r="C506" s="49" t="s">
        <v>29</v>
      </c>
      <c r="D506" s="48" t="s">
        <v>80</v>
      </c>
      <c r="E506" s="95"/>
      <c r="F506" s="98"/>
      <c r="G506" s="96"/>
    </row>
    <row r="507" spans="1:7" s="17" customFormat="1" ht="88.5" customHeight="1" x14ac:dyDescent="0.25">
      <c r="A507" s="90"/>
      <c r="B507" s="97"/>
      <c r="C507" s="25" t="s">
        <v>41</v>
      </c>
      <c r="D507" s="26" t="s">
        <v>32</v>
      </c>
      <c r="E507" s="95"/>
      <c r="F507" s="98"/>
      <c r="G507" s="96"/>
    </row>
    <row r="508" spans="1:7" s="17" customFormat="1" ht="18.600000000000001" customHeight="1" x14ac:dyDescent="0.25">
      <c r="A508" s="88">
        <f>1+A503</f>
        <v>164</v>
      </c>
      <c r="B508" s="97" t="s">
        <v>202</v>
      </c>
      <c r="C508" s="25" t="s">
        <v>11</v>
      </c>
      <c r="D508" s="25" t="s">
        <v>49</v>
      </c>
      <c r="E508" s="99">
        <v>3</v>
      </c>
      <c r="F508" s="100"/>
      <c r="G508" s="96"/>
    </row>
    <row r="509" spans="1:7" s="17" customFormat="1" ht="65.25" customHeight="1" x14ac:dyDescent="0.25">
      <c r="A509" s="89"/>
      <c r="B509" s="97"/>
      <c r="C509" s="49" t="s">
        <v>106</v>
      </c>
      <c r="D509" s="19" t="s">
        <v>107</v>
      </c>
      <c r="E509" s="99"/>
      <c r="F509" s="100"/>
      <c r="G509" s="96"/>
    </row>
    <row r="510" spans="1:7" s="17" customFormat="1" ht="82.5" customHeight="1" x14ac:dyDescent="0.25">
      <c r="A510" s="90"/>
      <c r="B510" s="97"/>
      <c r="C510" s="25" t="s">
        <v>79</v>
      </c>
      <c r="D510" s="26" t="s">
        <v>78</v>
      </c>
      <c r="E510" s="99"/>
      <c r="F510" s="100"/>
      <c r="G510" s="96"/>
    </row>
    <row r="511" spans="1:7" s="17" customFormat="1" ht="66" customHeight="1" x14ac:dyDescent="0.25">
      <c r="A511" s="63">
        <f>1+A508</f>
        <v>165</v>
      </c>
      <c r="B511" s="85" t="s">
        <v>211</v>
      </c>
      <c r="C511" s="49" t="s">
        <v>106</v>
      </c>
      <c r="D511" s="19" t="s">
        <v>107</v>
      </c>
      <c r="E511" s="43">
        <v>2</v>
      </c>
      <c r="F511" s="24"/>
      <c r="G511" s="21"/>
    </row>
    <row r="512" spans="1:7" s="17" customFormat="1" ht="79.2" x14ac:dyDescent="0.25">
      <c r="A512" s="63">
        <f>1+A511</f>
        <v>166</v>
      </c>
      <c r="B512" s="85" t="s">
        <v>212</v>
      </c>
      <c r="C512" s="25" t="s">
        <v>79</v>
      </c>
      <c r="D512" s="26" t="s">
        <v>78</v>
      </c>
      <c r="E512" s="43">
        <v>2</v>
      </c>
      <c r="F512" s="24"/>
      <c r="G512" s="21"/>
    </row>
    <row r="513" spans="1:7" s="17" customFormat="1" ht="25.95" customHeight="1" x14ac:dyDescent="0.25">
      <c r="A513" s="91" t="s">
        <v>108</v>
      </c>
      <c r="B513" s="92"/>
      <c r="C513" s="92"/>
      <c r="D513" s="93"/>
      <c r="E513" s="44">
        <v>62</v>
      </c>
      <c r="F513" s="24"/>
      <c r="G513" s="21"/>
    </row>
    <row r="514" spans="1:7" s="17" customFormat="1" ht="26.25" customHeight="1" x14ac:dyDescent="0.25">
      <c r="A514" s="91" t="s">
        <v>112</v>
      </c>
      <c r="B514" s="92"/>
      <c r="C514" s="92"/>
      <c r="D514" s="93"/>
      <c r="E514" s="45">
        <f>E66+E133+E175+E226+E251+E283+E388+E391+E433+E473+E513</f>
        <v>531</v>
      </c>
      <c r="F514" s="21"/>
      <c r="G514" s="21"/>
    </row>
    <row r="515" spans="1:7" s="2" customFormat="1" x14ac:dyDescent="0.25">
      <c r="A515" s="57"/>
      <c r="B515" s="149"/>
      <c r="C515" s="149"/>
      <c r="D515" s="149"/>
      <c r="E515" s="149"/>
      <c r="F515" s="149"/>
      <c r="G515" s="149"/>
    </row>
    <row r="516" spans="1:7" s="2" customFormat="1" x14ac:dyDescent="0.25">
      <c r="A516" s="57"/>
      <c r="B516" s="147"/>
      <c r="C516" s="148"/>
      <c r="D516" s="70"/>
      <c r="E516" s="146"/>
      <c r="F516" s="146"/>
      <c r="G516" s="146"/>
    </row>
    <row r="517" spans="1:7" s="2" customFormat="1" x14ac:dyDescent="0.3">
      <c r="A517" s="57"/>
      <c r="B517" s="8"/>
      <c r="C517" s="13"/>
      <c r="D517" s="14"/>
      <c r="E517" s="8"/>
      <c r="F517" s="9"/>
      <c r="G517" s="7"/>
    </row>
    <row r="518" spans="1:7" s="2" customFormat="1" x14ac:dyDescent="0.3">
      <c r="A518" s="57"/>
      <c r="B518" s="10"/>
      <c r="C518" s="12"/>
      <c r="D518" s="12"/>
      <c r="E518" s="4"/>
      <c r="F518" s="6"/>
      <c r="G518" s="7"/>
    </row>
    <row r="519" spans="1:7" s="2" customFormat="1" x14ac:dyDescent="0.3">
      <c r="A519" s="57"/>
      <c r="B519" s="4"/>
      <c r="C519" s="12"/>
      <c r="D519" s="12"/>
      <c r="E519" s="4"/>
      <c r="F519" s="6"/>
      <c r="G519" s="7"/>
    </row>
    <row r="520" spans="1:7" s="2" customFormat="1" x14ac:dyDescent="0.3">
      <c r="A520" s="57"/>
      <c r="B520" s="4"/>
      <c r="C520" s="12"/>
      <c r="D520" s="12"/>
      <c r="E520" s="4"/>
      <c r="F520" s="6"/>
      <c r="G520" s="7"/>
    </row>
    <row r="521" spans="1:7" s="2" customFormat="1" x14ac:dyDescent="0.3">
      <c r="A521" s="57"/>
      <c r="B521" s="4"/>
      <c r="C521" s="12"/>
      <c r="D521" s="12"/>
      <c r="E521" s="4"/>
      <c r="F521" s="6"/>
      <c r="G521" s="7"/>
    </row>
    <row r="522" spans="1:7" s="2" customFormat="1" x14ac:dyDescent="0.3">
      <c r="A522" s="57"/>
      <c r="B522" s="4"/>
      <c r="C522" s="12"/>
      <c r="D522" s="12"/>
      <c r="E522" s="4"/>
      <c r="F522" s="6"/>
      <c r="G522" s="7"/>
    </row>
    <row r="523" spans="1:7" s="2" customFormat="1" x14ac:dyDescent="0.3">
      <c r="A523" s="57"/>
      <c r="B523" s="4"/>
      <c r="C523" s="12"/>
      <c r="D523" s="12"/>
      <c r="E523" s="4"/>
      <c r="F523" s="6"/>
      <c r="G523" s="7"/>
    </row>
    <row r="524" spans="1:7" s="2" customFormat="1" x14ac:dyDescent="0.3">
      <c r="A524" s="57"/>
      <c r="B524" s="4"/>
      <c r="C524" s="12"/>
      <c r="D524" s="12"/>
      <c r="E524" s="4"/>
      <c r="F524" s="6"/>
      <c r="G524" s="7"/>
    </row>
    <row r="525" spans="1:7" s="2" customFormat="1" x14ac:dyDescent="0.3">
      <c r="A525" s="57"/>
      <c r="B525" s="4"/>
      <c r="C525" s="12"/>
      <c r="D525" s="12"/>
      <c r="E525" s="4"/>
      <c r="F525" s="6"/>
      <c r="G525" s="7"/>
    </row>
    <row r="526" spans="1:7" s="2" customFormat="1" x14ac:dyDescent="0.3">
      <c r="A526" s="57"/>
      <c r="B526" s="4"/>
      <c r="C526" s="12"/>
      <c r="D526" s="12"/>
      <c r="E526" s="4"/>
      <c r="F526" s="6"/>
      <c r="G526" s="7"/>
    </row>
    <row r="527" spans="1:7" s="2" customFormat="1" x14ac:dyDescent="0.3">
      <c r="A527" s="57"/>
      <c r="B527" s="4"/>
      <c r="C527" s="12"/>
      <c r="D527" s="12"/>
      <c r="E527" s="4"/>
      <c r="F527" s="6"/>
      <c r="G527" s="7"/>
    </row>
    <row r="528" spans="1:7" s="2" customFormat="1" x14ac:dyDescent="0.3">
      <c r="A528" s="57"/>
      <c r="B528" s="4"/>
      <c r="C528" s="12"/>
      <c r="D528" s="12"/>
      <c r="E528" s="4"/>
      <c r="F528" s="6"/>
      <c r="G528" s="7"/>
    </row>
    <row r="529" spans="1:7" s="2" customFormat="1" x14ac:dyDescent="0.3">
      <c r="A529" s="57"/>
      <c r="B529" s="4"/>
      <c r="C529" s="12"/>
      <c r="D529" s="12"/>
      <c r="E529" s="4"/>
      <c r="F529" s="6"/>
      <c r="G529" s="7"/>
    </row>
    <row r="530" spans="1:7" s="2" customFormat="1" x14ac:dyDescent="0.3">
      <c r="A530" s="57"/>
      <c r="B530" s="4"/>
      <c r="C530" s="12"/>
      <c r="D530" s="12"/>
      <c r="E530" s="4"/>
      <c r="F530" s="6"/>
      <c r="G530" s="7"/>
    </row>
    <row r="531" spans="1:7" s="2" customFormat="1" x14ac:dyDescent="0.3">
      <c r="A531" s="57"/>
      <c r="B531" s="4"/>
      <c r="C531" s="12"/>
      <c r="D531" s="12"/>
      <c r="E531" s="4"/>
      <c r="F531" s="6"/>
      <c r="G531" s="7"/>
    </row>
    <row r="532" spans="1:7" s="2" customFormat="1" x14ac:dyDescent="0.3">
      <c r="A532" s="57"/>
      <c r="B532" s="4"/>
      <c r="C532" s="12"/>
      <c r="D532" s="12"/>
      <c r="E532" s="4"/>
      <c r="F532" s="6"/>
      <c r="G532" s="7"/>
    </row>
    <row r="533" spans="1:7" s="2" customFormat="1" x14ac:dyDescent="0.3">
      <c r="A533" s="57"/>
      <c r="B533" s="4"/>
      <c r="C533" s="12"/>
      <c r="D533" s="12"/>
      <c r="E533" s="4"/>
      <c r="F533" s="6"/>
      <c r="G533" s="7"/>
    </row>
    <row r="534" spans="1:7" s="2" customFormat="1" x14ac:dyDescent="0.3">
      <c r="A534" s="57"/>
      <c r="B534" s="4"/>
      <c r="C534" s="12"/>
      <c r="D534" s="12"/>
      <c r="E534" s="4"/>
      <c r="F534" s="6"/>
      <c r="G534" s="7"/>
    </row>
    <row r="535" spans="1:7" s="2" customFormat="1" x14ac:dyDescent="0.3">
      <c r="A535" s="57"/>
      <c r="B535" s="4"/>
      <c r="C535" s="12"/>
      <c r="D535" s="12"/>
      <c r="E535" s="4"/>
      <c r="F535" s="6"/>
      <c r="G535" s="7"/>
    </row>
    <row r="536" spans="1:7" s="2" customFormat="1" x14ac:dyDescent="0.3">
      <c r="A536" s="57"/>
      <c r="B536" s="4"/>
      <c r="C536" s="12"/>
      <c r="D536" s="12"/>
      <c r="E536" s="4"/>
      <c r="F536" s="6"/>
      <c r="G536" s="7"/>
    </row>
    <row r="537" spans="1:7" s="2" customFormat="1" x14ac:dyDescent="0.3">
      <c r="A537" s="57"/>
      <c r="B537" s="4"/>
      <c r="C537" s="12"/>
      <c r="D537" s="12"/>
      <c r="E537" s="4"/>
      <c r="F537" s="6"/>
      <c r="G537" s="7"/>
    </row>
    <row r="538" spans="1:7" s="2" customFormat="1" x14ac:dyDescent="0.3">
      <c r="A538" s="57"/>
      <c r="B538" s="4"/>
      <c r="C538" s="12"/>
      <c r="D538" s="12"/>
      <c r="E538" s="4"/>
      <c r="F538" s="6"/>
      <c r="G538" s="7"/>
    </row>
    <row r="539" spans="1:7" s="2" customFormat="1" x14ac:dyDescent="0.3">
      <c r="A539" s="57"/>
      <c r="B539" s="4"/>
      <c r="C539" s="12"/>
      <c r="D539" s="12"/>
      <c r="E539" s="4"/>
      <c r="F539" s="6"/>
      <c r="G539" s="7"/>
    </row>
    <row r="540" spans="1:7" s="2" customFormat="1" x14ac:dyDescent="0.3">
      <c r="A540" s="57"/>
      <c r="B540" s="4"/>
      <c r="C540" s="12"/>
      <c r="D540" s="12"/>
      <c r="E540" s="4"/>
      <c r="F540" s="6"/>
      <c r="G540" s="7"/>
    </row>
    <row r="541" spans="1:7" s="2" customFormat="1" x14ac:dyDescent="0.3">
      <c r="A541" s="57"/>
      <c r="B541" s="4"/>
      <c r="C541" s="12"/>
      <c r="D541" s="12"/>
      <c r="E541" s="4"/>
      <c r="F541" s="6"/>
      <c r="G541" s="7"/>
    </row>
    <row r="542" spans="1:7" s="2" customFormat="1" x14ac:dyDescent="0.3">
      <c r="A542" s="57"/>
      <c r="B542" s="4"/>
      <c r="C542" s="12"/>
      <c r="D542" s="12"/>
      <c r="E542" s="4"/>
      <c r="F542" s="6"/>
      <c r="G542" s="7"/>
    </row>
    <row r="543" spans="1:7" s="2" customFormat="1" x14ac:dyDescent="0.3">
      <c r="A543" s="57"/>
      <c r="B543" s="4"/>
      <c r="C543" s="12"/>
      <c r="D543" s="12"/>
      <c r="E543" s="4"/>
      <c r="F543" s="6"/>
      <c r="G543" s="7"/>
    </row>
    <row r="544" spans="1:7" s="2" customFormat="1" x14ac:dyDescent="0.3">
      <c r="A544" s="57"/>
      <c r="B544" s="4"/>
      <c r="C544" s="12"/>
      <c r="D544" s="12"/>
      <c r="E544" s="4"/>
      <c r="F544" s="6"/>
      <c r="G544" s="7"/>
    </row>
    <row r="545" spans="1:7" s="2" customFormat="1" x14ac:dyDescent="0.3">
      <c r="A545" s="57"/>
      <c r="B545" s="4"/>
      <c r="C545" s="12"/>
      <c r="D545" s="12"/>
      <c r="E545" s="4"/>
      <c r="F545" s="6"/>
      <c r="G545" s="7"/>
    </row>
    <row r="546" spans="1:7" s="2" customFormat="1" x14ac:dyDescent="0.3">
      <c r="A546" s="57"/>
      <c r="B546" s="4"/>
      <c r="C546" s="12"/>
      <c r="D546" s="12"/>
      <c r="E546" s="4"/>
      <c r="F546" s="6"/>
      <c r="G546" s="7"/>
    </row>
    <row r="547" spans="1:7" s="2" customFormat="1" x14ac:dyDescent="0.3">
      <c r="A547" s="57"/>
      <c r="B547" s="4"/>
      <c r="C547" s="12"/>
      <c r="D547" s="12"/>
      <c r="E547" s="4"/>
      <c r="F547" s="6"/>
      <c r="G547" s="7"/>
    </row>
    <row r="548" spans="1:7" s="2" customFormat="1" x14ac:dyDescent="0.3">
      <c r="A548" s="57"/>
      <c r="B548" s="4"/>
      <c r="C548" s="12"/>
      <c r="D548" s="12"/>
      <c r="E548" s="4"/>
      <c r="F548" s="6"/>
      <c r="G548" s="7"/>
    </row>
    <row r="549" spans="1:7" s="2" customFormat="1" x14ac:dyDescent="0.3">
      <c r="A549" s="57"/>
      <c r="B549" s="4"/>
      <c r="C549" s="12"/>
      <c r="D549" s="12"/>
      <c r="E549" s="4"/>
      <c r="F549" s="6"/>
      <c r="G549" s="7"/>
    </row>
    <row r="550" spans="1:7" s="2" customFormat="1" x14ac:dyDescent="0.3">
      <c r="A550" s="57"/>
      <c r="B550" s="4"/>
      <c r="C550" s="12"/>
      <c r="D550" s="12"/>
      <c r="E550" s="4"/>
      <c r="F550" s="6"/>
      <c r="G550" s="7"/>
    </row>
    <row r="551" spans="1:7" s="2" customFormat="1" x14ac:dyDescent="0.3">
      <c r="A551" s="57"/>
      <c r="B551" s="4"/>
      <c r="C551" s="12"/>
      <c r="D551" s="12"/>
      <c r="E551" s="4"/>
      <c r="F551" s="6"/>
      <c r="G551" s="7"/>
    </row>
    <row r="552" spans="1:7" s="2" customFormat="1" x14ac:dyDescent="0.3">
      <c r="A552" s="57"/>
      <c r="B552" s="4"/>
      <c r="C552" s="12"/>
      <c r="D552" s="12"/>
      <c r="E552" s="4"/>
      <c r="F552" s="6"/>
      <c r="G552" s="7"/>
    </row>
    <row r="553" spans="1:7" s="2" customFormat="1" x14ac:dyDescent="0.3">
      <c r="A553" s="57"/>
      <c r="B553" s="4"/>
      <c r="C553" s="12"/>
      <c r="D553" s="12"/>
      <c r="E553" s="4"/>
      <c r="F553" s="6"/>
      <c r="G553" s="7"/>
    </row>
    <row r="554" spans="1:7" s="2" customFormat="1" x14ac:dyDescent="0.3">
      <c r="A554" s="57"/>
      <c r="B554" s="4"/>
      <c r="C554" s="12"/>
      <c r="D554" s="12"/>
      <c r="E554" s="4"/>
      <c r="F554" s="6"/>
      <c r="G554" s="7"/>
    </row>
    <row r="555" spans="1:7" s="2" customFormat="1" x14ac:dyDescent="0.3">
      <c r="A555" s="57"/>
      <c r="B555" s="4"/>
      <c r="C555" s="12"/>
      <c r="D555" s="12"/>
      <c r="E555" s="4"/>
      <c r="F555" s="6"/>
      <c r="G555" s="7"/>
    </row>
    <row r="556" spans="1:7" s="2" customFormat="1" x14ac:dyDescent="0.3">
      <c r="A556" s="57"/>
      <c r="B556" s="4"/>
      <c r="C556" s="12"/>
      <c r="D556" s="12"/>
      <c r="E556" s="4"/>
      <c r="F556" s="6"/>
      <c r="G556" s="7"/>
    </row>
    <row r="557" spans="1:7" s="2" customFormat="1" x14ac:dyDescent="0.3">
      <c r="A557" s="57"/>
      <c r="B557" s="4"/>
      <c r="C557" s="12"/>
      <c r="D557" s="12"/>
      <c r="E557" s="4"/>
      <c r="F557" s="6"/>
      <c r="G557" s="7"/>
    </row>
    <row r="558" spans="1:7" s="2" customFormat="1" x14ac:dyDescent="0.3">
      <c r="A558" s="57"/>
      <c r="B558" s="4"/>
      <c r="C558" s="12"/>
      <c r="D558" s="12"/>
      <c r="E558" s="4"/>
      <c r="F558" s="6"/>
      <c r="G558" s="7"/>
    </row>
    <row r="559" spans="1:7" s="2" customFormat="1" x14ac:dyDescent="0.3">
      <c r="A559" s="57"/>
      <c r="B559" s="4"/>
      <c r="C559" s="12"/>
      <c r="D559" s="12"/>
      <c r="E559" s="4"/>
      <c r="F559" s="6"/>
      <c r="G559" s="7"/>
    </row>
    <row r="560" spans="1:7" s="2" customFormat="1" x14ac:dyDescent="0.3">
      <c r="A560" s="57"/>
      <c r="B560" s="4"/>
      <c r="C560" s="12"/>
      <c r="D560" s="12"/>
      <c r="E560" s="4"/>
      <c r="F560" s="6"/>
      <c r="G560" s="7"/>
    </row>
    <row r="561" spans="1:7" s="2" customFormat="1" x14ac:dyDescent="0.3">
      <c r="A561" s="57"/>
      <c r="B561" s="4"/>
      <c r="C561" s="12"/>
      <c r="D561" s="12"/>
      <c r="E561" s="4"/>
      <c r="F561" s="6"/>
      <c r="G561" s="7"/>
    </row>
    <row r="562" spans="1:7" s="2" customFormat="1" x14ac:dyDescent="0.3">
      <c r="A562" s="57"/>
      <c r="B562" s="4"/>
      <c r="C562" s="12"/>
      <c r="D562" s="12"/>
      <c r="E562" s="4"/>
      <c r="F562" s="6"/>
      <c r="G562" s="7"/>
    </row>
    <row r="563" spans="1:7" s="2" customFormat="1" x14ac:dyDescent="0.3">
      <c r="A563" s="57"/>
      <c r="B563" s="4"/>
      <c r="C563" s="12"/>
      <c r="D563" s="12"/>
      <c r="E563" s="4"/>
      <c r="F563" s="6"/>
      <c r="G563" s="7"/>
    </row>
    <row r="564" spans="1:7" s="2" customFormat="1" x14ac:dyDescent="0.3">
      <c r="A564" s="57"/>
      <c r="B564" s="4"/>
      <c r="C564" s="12"/>
      <c r="D564" s="12"/>
      <c r="E564" s="4"/>
      <c r="F564" s="6"/>
      <c r="G564" s="7"/>
    </row>
    <row r="565" spans="1:7" s="2" customFormat="1" x14ac:dyDescent="0.3">
      <c r="A565" s="57"/>
      <c r="B565" s="4"/>
      <c r="C565" s="12"/>
      <c r="D565" s="12"/>
      <c r="E565" s="4"/>
      <c r="F565" s="6"/>
      <c r="G565" s="7"/>
    </row>
    <row r="566" spans="1:7" s="2" customFormat="1" x14ac:dyDescent="0.3">
      <c r="A566" s="57"/>
      <c r="B566" s="4"/>
      <c r="C566" s="12"/>
      <c r="D566" s="12"/>
      <c r="E566" s="4"/>
      <c r="F566" s="6"/>
      <c r="G566" s="7"/>
    </row>
    <row r="567" spans="1:7" s="2" customFormat="1" x14ac:dyDescent="0.3">
      <c r="A567" s="57"/>
      <c r="B567" s="4"/>
      <c r="C567" s="12"/>
      <c r="D567" s="12"/>
      <c r="E567" s="4"/>
      <c r="F567" s="6"/>
      <c r="G567" s="7"/>
    </row>
    <row r="568" spans="1:7" s="2" customFormat="1" x14ac:dyDescent="0.3">
      <c r="A568" s="57"/>
      <c r="B568" s="4"/>
      <c r="C568" s="12"/>
      <c r="D568" s="12"/>
      <c r="E568" s="4"/>
      <c r="F568" s="6"/>
      <c r="G568" s="7"/>
    </row>
    <row r="569" spans="1:7" s="2" customFormat="1" x14ac:dyDescent="0.3">
      <c r="A569" s="57"/>
      <c r="B569" s="4"/>
      <c r="C569" s="12"/>
      <c r="D569" s="12"/>
      <c r="E569" s="4"/>
      <c r="F569" s="6"/>
      <c r="G569" s="7"/>
    </row>
    <row r="570" spans="1:7" s="2" customFormat="1" x14ac:dyDescent="0.3">
      <c r="A570" s="57"/>
      <c r="B570" s="4"/>
      <c r="C570" s="12"/>
      <c r="D570" s="12"/>
      <c r="E570" s="4"/>
      <c r="F570" s="6"/>
      <c r="G570" s="7"/>
    </row>
    <row r="571" spans="1:7" s="2" customFormat="1" x14ac:dyDescent="0.3">
      <c r="A571" s="57"/>
      <c r="B571" s="4"/>
      <c r="C571" s="12"/>
      <c r="D571" s="12"/>
      <c r="E571" s="4"/>
      <c r="F571" s="6"/>
      <c r="G571" s="7"/>
    </row>
    <row r="572" spans="1:7" s="2" customFormat="1" x14ac:dyDescent="0.3">
      <c r="A572" s="57"/>
      <c r="B572" s="4"/>
      <c r="C572" s="12"/>
      <c r="D572" s="12"/>
      <c r="E572" s="4"/>
      <c r="F572" s="6"/>
      <c r="G572" s="7"/>
    </row>
    <row r="573" spans="1:7" s="2" customFormat="1" x14ac:dyDescent="0.3">
      <c r="A573" s="57"/>
      <c r="B573" s="4"/>
      <c r="C573" s="12"/>
      <c r="D573" s="12"/>
      <c r="E573" s="4"/>
      <c r="F573" s="6"/>
      <c r="G573" s="7"/>
    </row>
    <row r="574" spans="1:7" s="2" customFormat="1" x14ac:dyDescent="0.3">
      <c r="A574" s="57"/>
      <c r="B574" s="4"/>
      <c r="C574" s="12"/>
      <c r="D574" s="12"/>
      <c r="E574" s="4"/>
      <c r="F574" s="6"/>
      <c r="G574" s="7"/>
    </row>
    <row r="575" spans="1:7" s="2" customFormat="1" x14ac:dyDescent="0.3">
      <c r="A575" s="57"/>
      <c r="B575" s="4"/>
      <c r="C575" s="12"/>
      <c r="D575" s="12"/>
      <c r="E575" s="4"/>
      <c r="F575" s="6"/>
      <c r="G575" s="7"/>
    </row>
    <row r="576" spans="1:7" s="2" customFormat="1" x14ac:dyDescent="0.3">
      <c r="A576" s="57"/>
      <c r="B576" s="4"/>
      <c r="C576" s="12"/>
      <c r="D576" s="12"/>
      <c r="E576" s="4"/>
      <c r="F576" s="6"/>
      <c r="G576" s="7"/>
    </row>
    <row r="577" spans="1:7" s="2" customFormat="1" x14ac:dyDescent="0.3">
      <c r="A577" s="57"/>
      <c r="B577" s="4"/>
      <c r="C577" s="12"/>
      <c r="D577" s="12"/>
      <c r="E577" s="4"/>
      <c r="F577" s="6"/>
      <c r="G577" s="7"/>
    </row>
    <row r="578" spans="1:7" s="2" customFormat="1" x14ac:dyDescent="0.3">
      <c r="A578" s="57"/>
      <c r="B578" s="4"/>
      <c r="C578" s="12"/>
      <c r="D578" s="12"/>
      <c r="E578" s="4"/>
      <c r="F578" s="6"/>
      <c r="G578" s="7"/>
    </row>
    <row r="579" spans="1:7" s="2" customFormat="1" x14ac:dyDescent="0.3">
      <c r="A579" s="57"/>
      <c r="B579" s="4"/>
      <c r="C579" s="12"/>
      <c r="D579" s="12"/>
      <c r="E579" s="4"/>
      <c r="F579" s="6"/>
      <c r="G579" s="7"/>
    </row>
    <row r="580" spans="1:7" s="2" customFormat="1" x14ac:dyDescent="0.3">
      <c r="A580" s="57"/>
      <c r="B580" s="4"/>
      <c r="C580" s="12"/>
      <c r="D580" s="12"/>
      <c r="E580" s="4"/>
      <c r="F580" s="6"/>
      <c r="G580" s="7"/>
    </row>
    <row r="581" spans="1:7" s="2" customFormat="1" x14ac:dyDescent="0.3">
      <c r="A581" s="57"/>
      <c r="B581" s="4"/>
      <c r="C581" s="12"/>
      <c r="D581" s="12"/>
      <c r="E581" s="4"/>
      <c r="F581" s="6"/>
      <c r="G581" s="7"/>
    </row>
    <row r="582" spans="1:7" s="2" customFormat="1" x14ac:dyDescent="0.3">
      <c r="A582" s="57"/>
      <c r="B582" s="4"/>
      <c r="C582" s="12"/>
      <c r="D582" s="12"/>
      <c r="E582" s="4"/>
      <c r="F582" s="6"/>
      <c r="G582" s="7"/>
    </row>
    <row r="583" spans="1:7" s="2" customFormat="1" x14ac:dyDescent="0.3">
      <c r="A583" s="57"/>
      <c r="B583" s="4"/>
      <c r="C583" s="12"/>
      <c r="D583" s="12"/>
      <c r="E583" s="4"/>
      <c r="F583" s="6"/>
      <c r="G583" s="7"/>
    </row>
    <row r="584" spans="1:7" s="2" customFormat="1" x14ac:dyDescent="0.3">
      <c r="A584" s="57"/>
      <c r="B584" s="4"/>
      <c r="C584" s="12"/>
      <c r="D584" s="12"/>
      <c r="E584" s="4"/>
      <c r="F584" s="6"/>
      <c r="G584" s="7"/>
    </row>
    <row r="585" spans="1:7" s="2" customFormat="1" x14ac:dyDescent="0.3">
      <c r="A585" s="57"/>
      <c r="B585" s="4"/>
      <c r="C585" s="12"/>
      <c r="D585" s="12"/>
      <c r="E585" s="4"/>
      <c r="F585" s="6"/>
      <c r="G585" s="7"/>
    </row>
    <row r="586" spans="1:7" s="2" customFormat="1" x14ac:dyDescent="0.3">
      <c r="A586" s="57"/>
      <c r="B586" s="4"/>
      <c r="C586" s="12"/>
      <c r="D586" s="12"/>
      <c r="E586" s="4"/>
      <c r="F586" s="6"/>
      <c r="G586" s="7"/>
    </row>
    <row r="587" spans="1:7" s="2" customFormat="1" x14ac:dyDescent="0.3">
      <c r="A587" s="57"/>
      <c r="B587" s="4"/>
      <c r="C587" s="12"/>
      <c r="D587" s="12"/>
      <c r="E587" s="4"/>
      <c r="F587" s="6"/>
      <c r="G587" s="7"/>
    </row>
    <row r="588" spans="1:7" s="2" customFormat="1" x14ac:dyDescent="0.3">
      <c r="A588" s="57"/>
      <c r="B588" s="4"/>
      <c r="C588" s="12"/>
      <c r="D588" s="12"/>
      <c r="E588" s="4"/>
      <c r="F588" s="6"/>
      <c r="G588" s="7"/>
    </row>
    <row r="589" spans="1:7" s="2" customFormat="1" x14ac:dyDescent="0.3">
      <c r="A589" s="57"/>
      <c r="B589" s="4"/>
      <c r="C589" s="12"/>
      <c r="D589" s="12"/>
      <c r="E589" s="4"/>
      <c r="F589" s="6"/>
      <c r="G589" s="7"/>
    </row>
    <row r="590" spans="1:7" s="2" customFormat="1" x14ac:dyDescent="0.3">
      <c r="A590" s="57"/>
      <c r="B590" s="4"/>
      <c r="C590" s="12"/>
      <c r="D590" s="12"/>
      <c r="E590" s="4"/>
      <c r="F590" s="6"/>
      <c r="G590" s="7"/>
    </row>
    <row r="591" spans="1:7" s="2" customFormat="1" x14ac:dyDescent="0.3">
      <c r="A591" s="57"/>
      <c r="B591" s="4"/>
      <c r="C591" s="12"/>
      <c r="D591" s="12"/>
      <c r="E591" s="4"/>
      <c r="F591" s="6"/>
      <c r="G591" s="7"/>
    </row>
    <row r="592" spans="1:7" s="2" customFormat="1" x14ac:dyDescent="0.3">
      <c r="A592" s="57"/>
      <c r="B592" s="4"/>
      <c r="C592" s="12"/>
      <c r="D592" s="12"/>
      <c r="E592" s="4"/>
      <c r="F592" s="6"/>
      <c r="G592" s="7"/>
    </row>
    <row r="593" spans="1:7" s="2" customFormat="1" x14ac:dyDescent="0.3">
      <c r="A593" s="57"/>
      <c r="B593" s="4"/>
      <c r="C593" s="12"/>
      <c r="D593" s="12"/>
      <c r="E593" s="4"/>
      <c r="F593" s="6"/>
      <c r="G593" s="7"/>
    </row>
    <row r="594" spans="1:7" s="2" customFormat="1" x14ac:dyDescent="0.3">
      <c r="A594" s="57"/>
      <c r="B594" s="4"/>
      <c r="C594" s="12"/>
      <c r="D594" s="12"/>
      <c r="E594" s="4"/>
      <c r="F594" s="6"/>
      <c r="G594" s="7"/>
    </row>
    <row r="595" spans="1:7" s="2" customFormat="1" x14ac:dyDescent="0.3">
      <c r="A595" s="57"/>
      <c r="B595" s="4"/>
      <c r="C595" s="12"/>
      <c r="D595" s="12"/>
      <c r="E595" s="4"/>
      <c r="F595" s="6"/>
      <c r="G595" s="7"/>
    </row>
    <row r="596" spans="1:7" s="2" customFormat="1" x14ac:dyDescent="0.3">
      <c r="A596" s="57"/>
      <c r="B596" s="4"/>
      <c r="C596" s="12"/>
      <c r="D596" s="12"/>
      <c r="E596" s="4"/>
      <c r="F596" s="6"/>
      <c r="G596" s="7"/>
    </row>
    <row r="597" spans="1:7" s="2" customFormat="1" x14ac:dyDescent="0.3">
      <c r="A597" s="57"/>
      <c r="B597" s="4"/>
      <c r="C597" s="12"/>
      <c r="D597" s="12"/>
      <c r="E597" s="4"/>
      <c r="F597" s="6"/>
      <c r="G597" s="7"/>
    </row>
    <row r="598" spans="1:7" s="2" customFormat="1" x14ac:dyDescent="0.3">
      <c r="A598" s="57"/>
      <c r="B598" s="4"/>
      <c r="C598" s="12"/>
      <c r="D598" s="12"/>
      <c r="E598" s="4"/>
      <c r="F598" s="6"/>
      <c r="G598" s="7"/>
    </row>
    <row r="599" spans="1:7" s="2" customFormat="1" x14ac:dyDescent="0.3">
      <c r="A599" s="57"/>
      <c r="B599" s="4"/>
      <c r="C599" s="12"/>
      <c r="D599" s="12"/>
      <c r="E599" s="4"/>
      <c r="F599" s="6"/>
      <c r="G599" s="7"/>
    </row>
    <row r="600" spans="1:7" s="2" customFormat="1" x14ac:dyDescent="0.3">
      <c r="A600" s="57"/>
      <c r="B600" s="4"/>
      <c r="C600" s="12"/>
      <c r="D600" s="12"/>
      <c r="E600" s="4"/>
      <c r="F600" s="6"/>
      <c r="G600" s="7"/>
    </row>
    <row r="601" spans="1:7" s="2" customFormat="1" x14ac:dyDescent="0.3">
      <c r="A601" s="57"/>
      <c r="B601" s="4"/>
      <c r="C601" s="12"/>
      <c r="D601" s="12"/>
      <c r="E601" s="4"/>
      <c r="F601" s="6"/>
      <c r="G601" s="7"/>
    </row>
    <row r="602" spans="1:7" s="2" customFormat="1" x14ac:dyDescent="0.3">
      <c r="A602" s="57"/>
      <c r="B602" s="4"/>
      <c r="C602" s="12"/>
      <c r="D602" s="12"/>
      <c r="E602" s="4"/>
      <c r="F602" s="6"/>
      <c r="G602" s="7"/>
    </row>
    <row r="603" spans="1:7" s="2" customFormat="1" x14ac:dyDescent="0.3">
      <c r="A603" s="57"/>
      <c r="B603" s="4"/>
      <c r="C603" s="12"/>
      <c r="D603" s="12"/>
      <c r="E603" s="4"/>
      <c r="F603" s="6"/>
      <c r="G603" s="7"/>
    </row>
    <row r="604" spans="1:7" s="2" customFormat="1" x14ac:dyDescent="0.3">
      <c r="A604" s="57"/>
      <c r="B604" s="4"/>
      <c r="C604" s="12"/>
      <c r="D604" s="12"/>
      <c r="E604" s="4"/>
      <c r="F604" s="6"/>
      <c r="G604" s="7"/>
    </row>
    <row r="605" spans="1:7" s="2" customFormat="1" x14ac:dyDescent="0.3">
      <c r="A605" s="57"/>
      <c r="B605" s="4"/>
      <c r="C605" s="12"/>
      <c r="D605" s="12"/>
      <c r="E605" s="4"/>
      <c r="F605" s="6"/>
      <c r="G605" s="7"/>
    </row>
    <row r="606" spans="1:7" s="2" customFormat="1" x14ac:dyDescent="0.3">
      <c r="A606" s="57"/>
      <c r="B606" s="4"/>
      <c r="C606" s="12"/>
      <c r="D606" s="12"/>
      <c r="E606" s="4"/>
      <c r="F606" s="6"/>
      <c r="G606" s="7"/>
    </row>
    <row r="607" spans="1:7" s="2" customFormat="1" x14ac:dyDescent="0.3">
      <c r="A607" s="57"/>
      <c r="B607" s="4"/>
      <c r="C607" s="12"/>
      <c r="D607" s="12"/>
      <c r="E607" s="4"/>
      <c r="F607" s="6"/>
      <c r="G607" s="7"/>
    </row>
    <row r="608" spans="1:7" s="2" customFormat="1" x14ac:dyDescent="0.3">
      <c r="A608" s="57"/>
      <c r="B608" s="4"/>
      <c r="C608" s="12"/>
      <c r="D608" s="12"/>
      <c r="E608" s="4"/>
      <c r="F608" s="6"/>
      <c r="G608" s="7"/>
    </row>
    <row r="609" spans="1:7" s="2" customFormat="1" x14ac:dyDescent="0.3">
      <c r="A609" s="57"/>
      <c r="B609" s="4"/>
      <c r="C609" s="12"/>
      <c r="D609" s="12"/>
      <c r="E609" s="4"/>
      <c r="F609" s="6"/>
      <c r="G609" s="7"/>
    </row>
    <row r="610" spans="1:7" s="2" customFormat="1" x14ac:dyDescent="0.3">
      <c r="A610" s="57"/>
      <c r="B610" s="4"/>
      <c r="C610" s="12"/>
      <c r="D610" s="12"/>
      <c r="E610" s="4"/>
      <c r="F610" s="6"/>
      <c r="G610" s="7"/>
    </row>
    <row r="611" spans="1:7" s="2" customFormat="1" x14ac:dyDescent="0.3">
      <c r="A611" s="57"/>
      <c r="B611" s="4"/>
      <c r="C611" s="12"/>
      <c r="D611" s="12"/>
      <c r="E611" s="4"/>
      <c r="F611" s="6"/>
      <c r="G611" s="7"/>
    </row>
    <row r="612" spans="1:7" s="2" customFormat="1" x14ac:dyDescent="0.3">
      <c r="A612" s="57"/>
      <c r="B612" s="4"/>
      <c r="C612" s="12"/>
      <c r="D612" s="12"/>
      <c r="E612" s="4"/>
      <c r="F612" s="6"/>
      <c r="G612" s="7"/>
    </row>
    <row r="613" spans="1:7" s="2" customFormat="1" x14ac:dyDescent="0.3">
      <c r="A613" s="57"/>
      <c r="B613" s="4"/>
      <c r="C613" s="12"/>
      <c r="D613" s="12"/>
      <c r="E613" s="4"/>
      <c r="F613" s="6"/>
      <c r="G613" s="7"/>
    </row>
    <row r="614" spans="1:7" s="2" customFormat="1" x14ac:dyDescent="0.3">
      <c r="A614" s="57"/>
      <c r="B614" s="4"/>
      <c r="C614" s="12"/>
      <c r="D614" s="12"/>
      <c r="E614" s="4"/>
      <c r="F614" s="6"/>
      <c r="G614" s="7"/>
    </row>
    <row r="615" spans="1:7" s="2" customFormat="1" x14ac:dyDescent="0.3">
      <c r="A615" s="57"/>
      <c r="B615" s="4"/>
      <c r="C615" s="12"/>
      <c r="D615" s="12"/>
      <c r="E615" s="4"/>
      <c r="F615" s="6"/>
      <c r="G615" s="7"/>
    </row>
    <row r="616" spans="1:7" s="2" customFormat="1" x14ac:dyDescent="0.3">
      <c r="A616" s="57"/>
      <c r="B616" s="4"/>
      <c r="C616" s="12"/>
      <c r="D616" s="12"/>
      <c r="E616" s="4"/>
      <c r="F616" s="6"/>
      <c r="G616" s="7"/>
    </row>
    <row r="617" spans="1:7" s="2" customFormat="1" x14ac:dyDescent="0.3">
      <c r="A617" s="57"/>
      <c r="B617" s="4"/>
      <c r="C617" s="12"/>
      <c r="D617" s="12"/>
      <c r="E617" s="4"/>
      <c r="F617" s="6"/>
      <c r="G617" s="7"/>
    </row>
    <row r="618" spans="1:7" s="2" customFormat="1" x14ac:dyDescent="0.3">
      <c r="A618" s="57"/>
      <c r="B618" s="4"/>
      <c r="C618" s="12"/>
      <c r="D618" s="12"/>
      <c r="E618" s="4"/>
      <c r="F618" s="6"/>
      <c r="G618" s="7"/>
    </row>
    <row r="619" spans="1:7" s="2" customFormat="1" x14ac:dyDescent="0.3">
      <c r="A619" s="57"/>
      <c r="B619" s="4"/>
      <c r="C619" s="12"/>
      <c r="D619" s="12"/>
      <c r="E619" s="4"/>
      <c r="F619" s="6"/>
      <c r="G619" s="7"/>
    </row>
    <row r="620" spans="1:7" s="2" customFormat="1" x14ac:dyDescent="0.3">
      <c r="A620" s="57"/>
      <c r="B620" s="4"/>
      <c r="C620" s="12"/>
      <c r="D620" s="12"/>
      <c r="E620" s="4"/>
      <c r="F620" s="6"/>
      <c r="G620" s="7"/>
    </row>
    <row r="621" spans="1:7" s="2" customFormat="1" x14ac:dyDescent="0.3">
      <c r="A621" s="57"/>
      <c r="B621" s="4"/>
      <c r="C621" s="12"/>
      <c r="D621" s="12"/>
      <c r="E621" s="4"/>
      <c r="F621" s="6"/>
      <c r="G621" s="7"/>
    </row>
    <row r="622" spans="1:7" s="2" customFormat="1" x14ac:dyDescent="0.3">
      <c r="A622" s="57"/>
      <c r="B622" s="4"/>
      <c r="C622" s="12"/>
      <c r="D622" s="12"/>
      <c r="E622" s="4"/>
      <c r="F622" s="6"/>
      <c r="G622" s="7"/>
    </row>
    <row r="623" spans="1:7" s="2" customFormat="1" x14ac:dyDescent="0.3">
      <c r="A623" s="57"/>
      <c r="B623" s="4"/>
      <c r="C623" s="12"/>
      <c r="D623" s="12"/>
      <c r="E623" s="4"/>
      <c r="F623" s="6"/>
      <c r="G623" s="7"/>
    </row>
    <row r="624" spans="1:7" s="2" customFormat="1" x14ac:dyDescent="0.3">
      <c r="A624" s="57"/>
      <c r="B624" s="4"/>
      <c r="C624" s="12"/>
      <c r="D624" s="12"/>
      <c r="E624" s="4"/>
      <c r="F624" s="6"/>
      <c r="G624" s="7"/>
    </row>
    <row r="625" spans="1:7" s="2" customFormat="1" x14ac:dyDescent="0.3">
      <c r="A625" s="57"/>
      <c r="B625" s="4"/>
      <c r="C625" s="12"/>
      <c r="D625" s="12"/>
      <c r="E625" s="4"/>
      <c r="F625" s="6"/>
      <c r="G625" s="7"/>
    </row>
    <row r="626" spans="1:7" s="2" customFormat="1" x14ac:dyDescent="0.3">
      <c r="A626" s="57"/>
      <c r="B626" s="4"/>
      <c r="C626" s="12"/>
      <c r="D626" s="12"/>
      <c r="E626" s="4"/>
      <c r="F626" s="6"/>
      <c r="G626" s="7"/>
    </row>
    <row r="627" spans="1:7" s="2" customFormat="1" x14ac:dyDescent="0.3">
      <c r="A627" s="57"/>
      <c r="B627" s="4"/>
      <c r="C627" s="12"/>
      <c r="D627" s="12"/>
      <c r="E627" s="4"/>
      <c r="F627" s="6"/>
      <c r="G627" s="7"/>
    </row>
    <row r="628" spans="1:7" s="2" customFormat="1" x14ac:dyDescent="0.3">
      <c r="A628" s="57"/>
      <c r="B628" s="4"/>
      <c r="C628" s="12"/>
      <c r="D628" s="12"/>
      <c r="E628" s="4"/>
      <c r="F628" s="6"/>
      <c r="G628" s="7"/>
    </row>
    <row r="629" spans="1:7" s="2" customFormat="1" x14ac:dyDescent="0.3">
      <c r="A629" s="57"/>
      <c r="B629" s="4"/>
      <c r="C629" s="12"/>
      <c r="D629" s="12"/>
      <c r="E629" s="4"/>
      <c r="F629" s="6"/>
      <c r="G629" s="7"/>
    </row>
    <row r="630" spans="1:7" s="2" customFormat="1" x14ac:dyDescent="0.3">
      <c r="A630" s="57"/>
      <c r="B630" s="4"/>
      <c r="C630" s="12"/>
      <c r="D630" s="12"/>
      <c r="E630" s="4"/>
      <c r="F630" s="6"/>
      <c r="G630" s="7"/>
    </row>
    <row r="631" spans="1:7" s="2" customFormat="1" x14ac:dyDescent="0.3">
      <c r="A631" s="57"/>
      <c r="B631" s="4"/>
      <c r="C631" s="12"/>
      <c r="D631" s="12"/>
      <c r="E631" s="4"/>
      <c r="F631" s="6"/>
      <c r="G631" s="7"/>
    </row>
    <row r="632" spans="1:7" s="2" customFormat="1" x14ac:dyDescent="0.3">
      <c r="A632" s="57"/>
      <c r="B632" s="4"/>
      <c r="C632" s="12"/>
      <c r="D632" s="12"/>
      <c r="E632" s="4"/>
      <c r="F632" s="6"/>
      <c r="G632" s="7"/>
    </row>
    <row r="633" spans="1:7" s="2" customFormat="1" x14ac:dyDescent="0.3">
      <c r="A633" s="57"/>
      <c r="B633" s="4"/>
      <c r="C633" s="12"/>
      <c r="D633" s="12"/>
      <c r="E633" s="4"/>
      <c r="F633" s="6"/>
      <c r="G633" s="7"/>
    </row>
    <row r="634" spans="1:7" s="2" customFormat="1" x14ac:dyDescent="0.3">
      <c r="A634" s="57"/>
      <c r="B634" s="4"/>
      <c r="C634" s="12"/>
      <c r="D634" s="12"/>
      <c r="E634" s="4"/>
      <c r="F634" s="6"/>
      <c r="G634" s="7"/>
    </row>
    <row r="635" spans="1:7" s="2" customFormat="1" x14ac:dyDescent="0.3">
      <c r="A635" s="57"/>
      <c r="B635" s="4"/>
      <c r="C635" s="12"/>
      <c r="D635" s="12"/>
      <c r="E635" s="4"/>
      <c r="F635" s="6"/>
      <c r="G635" s="7"/>
    </row>
    <row r="636" spans="1:7" s="2" customFormat="1" x14ac:dyDescent="0.3">
      <c r="A636" s="57"/>
      <c r="B636" s="4"/>
      <c r="C636" s="12"/>
      <c r="D636" s="12"/>
      <c r="E636" s="4"/>
      <c r="F636" s="6"/>
      <c r="G636" s="7"/>
    </row>
    <row r="637" spans="1:7" s="2" customFormat="1" x14ac:dyDescent="0.3">
      <c r="A637" s="57"/>
      <c r="B637" s="4"/>
      <c r="C637" s="12"/>
      <c r="D637" s="12"/>
      <c r="E637" s="4"/>
      <c r="F637" s="6"/>
      <c r="G637" s="7"/>
    </row>
    <row r="638" spans="1:7" s="2" customFormat="1" x14ac:dyDescent="0.3">
      <c r="A638" s="57"/>
      <c r="B638" s="4"/>
      <c r="C638" s="12"/>
      <c r="D638" s="12"/>
      <c r="E638" s="4"/>
      <c r="F638" s="6"/>
      <c r="G638" s="7"/>
    </row>
    <row r="639" spans="1:7" s="2" customFormat="1" x14ac:dyDescent="0.3">
      <c r="A639" s="57"/>
      <c r="B639" s="4"/>
      <c r="C639" s="12"/>
      <c r="D639" s="12"/>
      <c r="E639" s="4"/>
      <c r="F639" s="6"/>
      <c r="G639" s="7"/>
    </row>
    <row r="640" spans="1:7" s="2" customFormat="1" x14ac:dyDescent="0.3">
      <c r="A640" s="57"/>
      <c r="B640" s="4"/>
      <c r="C640" s="12"/>
      <c r="D640" s="12"/>
      <c r="E640" s="4"/>
      <c r="F640" s="6"/>
      <c r="G640" s="7"/>
    </row>
    <row r="641" spans="1:7" s="2" customFormat="1" x14ac:dyDescent="0.3">
      <c r="A641" s="57"/>
      <c r="B641" s="4"/>
      <c r="C641" s="12"/>
      <c r="D641" s="12"/>
      <c r="E641" s="4"/>
      <c r="F641" s="6"/>
      <c r="G641" s="7"/>
    </row>
    <row r="642" spans="1:7" s="2" customFormat="1" x14ac:dyDescent="0.3">
      <c r="A642" s="57"/>
      <c r="B642" s="4"/>
      <c r="C642" s="12"/>
      <c r="D642" s="12"/>
      <c r="E642" s="4"/>
      <c r="F642" s="6"/>
      <c r="G642" s="7"/>
    </row>
    <row r="643" spans="1:7" s="2" customFormat="1" x14ac:dyDescent="0.3">
      <c r="A643" s="57"/>
      <c r="B643" s="4"/>
      <c r="C643" s="12"/>
      <c r="D643" s="12"/>
      <c r="E643" s="4"/>
      <c r="F643" s="6"/>
      <c r="G643" s="7"/>
    </row>
    <row r="644" spans="1:7" s="2" customFormat="1" x14ac:dyDescent="0.3">
      <c r="A644" s="57"/>
      <c r="B644" s="4"/>
      <c r="C644" s="12"/>
      <c r="D644" s="12"/>
      <c r="E644" s="4"/>
      <c r="F644" s="6"/>
      <c r="G644" s="7"/>
    </row>
    <row r="645" spans="1:7" s="2" customFormat="1" x14ac:dyDescent="0.3">
      <c r="A645" s="57"/>
      <c r="B645" s="4"/>
      <c r="C645" s="12"/>
      <c r="D645" s="12"/>
      <c r="E645" s="4"/>
      <c r="F645" s="6"/>
      <c r="G645" s="7"/>
    </row>
    <row r="646" spans="1:7" s="2" customFormat="1" x14ac:dyDescent="0.3">
      <c r="A646" s="57"/>
      <c r="B646" s="4"/>
      <c r="C646" s="12"/>
      <c r="D646" s="12"/>
      <c r="E646" s="4"/>
      <c r="F646" s="6"/>
      <c r="G646" s="7"/>
    </row>
    <row r="647" spans="1:7" s="2" customFormat="1" x14ac:dyDescent="0.3">
      <c r="A647" s="57"/>
      <c r="B647" s="4"/>
      <c r="C647" s="12"/>
      <c r="D647" s="12"/>
      <c r="E647" s="4"/>
      <c r="F647" s="6"/>
      <c r="G647" s="7"/>
    </row>
    <row r="648" spans="1:7" s="2" customFormat="1" x14ac:dyDescent="0.3">
      <c r="A648" s="57"/>
      <c r="B648" s="4"/>
      <c r="C648" s="12"/>
      <c r="D648" s="12"/>
      <c r="E648" s="4"/>
      <c r="F648" s="6"/>
      <c r="G648" s="7"/>
    </row>
    <row r="649" spans="1:7" s="2" customFormat="1" x14ac:dyDescent="0.3">
      <c r="A649" s="57"/>
      <c r="B649" s="4"/>
      <c r="C649" s="12"/>
      <c r="D649" s="12"/>
      <c r="E649" s="4"/>
      <c r="F649" s="6"/>
      <c r="G649" s="7"/>
    </row>
    <row r="650" spans="1:7" s="2" customFormat="1" x14ac:dyDescent="0.3">
      <c r="A650" s="57"/>
      <c r="B650" s="4"/>
      <c r="C650" s="12"/>
      <c r="D650" s="12"/>
      <c r="E650" s="4"/>
      <c r="F650" s="6"/>
      <c r="G650" s="7"/>
    </row>
    <row r="651" spans="1:7" s="2" customFormat="1" x14ac:dyDescent="0.3">
      <c r="A651" s="57"/>
      <c r="B651" s="4"/>
      <c r="C651" s="12"/>
      <c r="D651" s="12"/>
      <c r="E651" s="4"/>
      <c r="F651" s="6"/>
      <c r="G651" s="7"/>
    </row>
    <row r="652" spans="1:7" s="2" customFormat="1" x14ac:dyDescent="0.3">
      <c r="A652" s="57"/>
      <c r="B652" s="4"/>
      <c r="C652" s="12"/>
      <c r="D652" s="12"/>
      <c r="E652" s="4"/>
      <c r="F652" s="6"/>
      <c r="G652" s="7"/>
    </row>
    <row r="653" spans="1:7" s="2" customFormat="1" x14ac:dyDescent="0.3">
      <c r="A653" s="57"/>
      <c r="B653" s="4"/>
      <c r="C653" s="12"/>
      <c r="D653" s="12"/>
      <c r="E653" s="4"/>
      <c r="F653" s="6"/>
      <c r="G653" s="7"/>
    </row>
    <row r="654" spans="1:7" s="2" customFormat="1" x14ac:dyDescent="0.3">
      <c r="A654" s="57"/>
      <c r="B654" s="4"/>
      <c r="C654" s="12"/>
      <c r="D654" s="12"/>
      <c r="E654" s="4"/>
      <c r="F654" s="6"/>
      <c r="G654" s="7"/>
    </row>
    <row r="655" spans="1:7" s="2" customFormat="1" x14ac:dyDescent="0.3">
      <c r="A655" s="57"/>
      <c r="B655" s="4"/>
      <c r="C655" s="12"/>
      <c r="D655" s="12"/>
      <c r="E655" s="4"/>
      <c r="F655" s="6"/>
      <c r="G655" s="7"/>
    </row>
    <row r="656" spans="1:7" s="2" customFormat="1" x14ac:dyDescent="0.3">
      <c r="A656" s="57"/>
      <c r="B656" s="4"/>
      <c r="C656" s="12"/>
      <c r="D656" s="12"/>
      <c r="E656" s="4"/>
      <c r="F656" s="6"/>
      <c r="G656" s="7"/>
    </row>
    <row r="657" spans="1:7" s="2" customFormat="1" x14ac:dyDescent="0.3">
      <c r="A657" s="57"/>
      <c r="B657" s="4"/>
      <c r="C657" s="12"/>
      <c r="D657" s="12"/>
      <c r="E657" s="4"/>
      <c r="F657" s="6"/>
      <c r="G657" s="7"/>
    </row>
    <row r="658" spans="1:7" s="2" customFormat="1" x14ac:dyDescent="0.3">
      <c r="A658" s="57"/>
      <c r="B658" s="4"/>
      <c r="C658" s="12"/>
      <c r="D658" s="12"/>
      <c r="E658" s="4"/>
      <c r="F658" s="6"/>
      <c r="G658" s="7"/>
    </row>
    <row r="659" spans="1:7" s="2" customFormat="1" x14ac:dyDescent="0.3">
      <c r="A659" s="57"/>
      <c r="B659" s="4"/>
      <c r="C659" s="12"/>
      <c r="D659" s="12"/>
      <c r="E659" s="4"/>
      <c r="F659" s="6"/>
      <c r="G659" s="7"/>
    </row>
    <row r="660" spans="1:7" s="2" customFormat="1" x14ac:dyDescent="0.3">
      <c r="A660" s="57"/>
      <c r="B660" s="4"/>
      <c r="C660" s="12"/>
      <c r="D660" s="12"/>
      <c r="E660" s="4"/>
      <c r="F660" s="6"/>
      <c r="G660" s="7"/>
    </row>
    <row r="661" spans="1:7" s="2" customFormat="1" x14ac:dyDescent="0.3">
      <c r="A661" s="57"/>
      <c r="B661" s="4"/>
      <c r="C661" s="12"/>
      <c r="D661" s="12"/>
      <c r="E661" s="4"/>
      <c r="F661" s="6"/>
      <c r="G661" s="7"/>
    </row>
    <row r="662" spans="1:7" s="2" customFormat="1" x14ac:dyDescent="0.3">
      <c r="A662" s="57"/>
      <c r="B662" s="4"/>
      <c r="C662" s="12"/>
      <c r="D662" s="12"/>
      <c r="E662" s="4"/>
      <c r="F662" s="6"/>
      <c r="G662" s="7"/>
    </row>
    <row r="663" spans="1:7" s="2" customFormat="1" x14ac:dyDescent="0.3">
      <c r="A663" s="57"/>
      <c r="B663" s="4"/>
      <c r="C663" s="12"/>
      <c r="D663" s="12"/>
      <c r="E663" s="4"/>
      <c r="F663" s="6"/>
      <c r="G663" s="7"/>
    </row>
    <row r="664" spans="1:7" s="2" customFormat="1" x14ac:dyDescent="0.3">
      <c r="A664" s="57"/>
      <c r="B664" s="4"/>
      <c r="C664" s="12"/>
      <c r="D664" s="12"/>
      <c r="E664" s="4"/>
      <c r="F664" s="6"/>
      <c r="G664" s="7"/>
    </row>
    <row r="665" spans="1:7" s="2" customFormat="1" x14ac:dyDescent="0.3">
      <c r="A665" s="57"/>
      <c r="B665" s="4"/>
      <c r="C665" s="12"/>
      <c r="D665" s="12"/>
      <c r="E665" s="4"/>
      <c r="F665" s="6"/>
      <c r="G665" s="7"/>
    </row>
    <row r="666" spans="1:7" s="2" customFormat="1" x14ac:dyDescent="0.3">
      <c r="A666" s="57"/>
      <c r="B666" s="4"/>
      <c r="C666" s="12"/>
      <c r="D666" s="12"/>
      <c r="E666" s="4"/>
      <c r="F666" s="6"/>
      <c r="G666" s="7"/>
    </row>
    <row r="667" spans="1:7" s="2" customFormat="1" x14ac:dyDescent="0.3">
      <c r="A667" s="57"/>
      <c r="B667" s="4"/>
      <c r="C667" s="12"/>
      <c r="D667" s="12"/>
      <c r="E667" s="4"/>
      <c r="F667" s="6"/>
      <c r="G667" s="7"/>
    </row>
    <row r="668" spans="1:7" s="2" customFormat="1" x14ac:dyDescent="0.3">
      <c r="A668" s="57"/>
      <c r="B668" s="4"/>
      <c r="C668" s="12"/>
      <c r="D668" s="12"/>
      <c r="E668" s="4"/>
      <c r="F668" s="6"/>
      <c r="G668" s="7"/>
    </row>
    <row r="669" spans="1:7" s="2" customFormat="1" x14ac:dyDescent="0.3">
      <c r="A669" s="57"/>
      <c r="B669" s="4"/>
      <c r="C669" s="12"/>
      <c r="D669" s="12"/>
      <c r="E669" s="4"/>
      <c r="F669" s="6"/>
      <c r="G669" s="7"/>
    </row>
    <row r="670" spans="1:7" s="2" customFormat="1" x14ac:dyDescent="0.3">
      <c r="A670" s="57"/>
      <c r="B670" s="4"/>
      <c r="C670" s="12"/>
      <c r="D670" s="12"/>
      <c r="E670" s="4"/>
      <c r="F670" s="6"/>
      <c r="G670" s="7"/>
    </row>
    <row r="671" spans="1:7" s="2" customFormat="1" x14ac:dyDescent="0.3">
      <c r="A671" s="57"/>
      <c r="B671" s="4"/>
      <c r="C671" s="12"/>
      <c r="D671" s="12"/>
      <c r="E671" s="4"/>
      <c r="F671" s="6"/>
      <c r="G671" s="7"/>
    </row>
  </sheetData>
  <autoFilter ref="A5:G514"/>
  <mergeCells count="679">
    <mergeCell ref="B84:B86"/>
    <mergeCell ref="E84:E86"/>
    <mergeCell ref="F84:F86"/>
    <mergeCell ref="G84:G86"/>
    <mergeCell ref="B87:B89"/>
    <mergeCell ref="E87:E89"/>
    <mergeCell ref="F87:F89"/>
    <mergeCell ref="G87:G89"/>
    <mergeCell ref="B202:B203"/>
    <mergeCell ref="E202:E203"/>
    <mergeCell ref="F202:F203"/>
    <mergeCell ref="G202:G203"/>
    <mergeCell ref="B189:B193"/>
    <mergeCell ref="E189:E193"/>
    <mergeCell ref="F189:F193"/>
    <mergeCell ref="G189:G193"/>
    <mergeCell ref="B194:B197"/>
    <mergeCell ref="E194:E197"/>
    <mergeCell ref="B198:B201"/>
    <mergeCell ref="E198:E201"/>
    <mergeCell ref="F198:F201"/>
    <mergeCell ref="G198:G201"/>
    <mergeCell ref="G194:G197"/>
    <mergeCell ref="F194:F197"/>
    <mergeCell ref="B204:B205"/>
    <mergeCell ref="G204:G205"/>
    <mergeCell ref="F204:F205"/>
    <mergeCell ref="B206:B208"/>
    <mergeCell ref="E206:E208"/>
    <mergeCell ref="F206:F208"/>
    <mergeCell ref="G206:G208"/>
    <mergeCell ref="B209:B211"/>
    <mergeCell ref="E209:E211"/>
    <mergeCell ref="F209:F211"/>
    <mergeCell ref="G209:G211"/>
    <mergeCell ref="E185:E188"/>
    <mergeCell ref="F185:F188"/>
    <mergeCell ref="G185:G188"/>
    <mergeCell ref="E178:E179"/>
    <mergeCell ref="F178:F179"/>
    <mergeCell ref="G178:G179"/>
    <mergeCell ref="B182:B184"/>
    <mergeCell ref="G180:G181"/>
    <mergeCell ref="F170:F174"/>
    <mergeCell ref="G170:G174"/>
    <mergeCell ref="F109:F113"/>
    <mergeCell ref="G109:G113"/>
    <mergeCell ref="F137:F138"/>
    <mergeCell ref="G137:G138"/>
    <mergeCell ref="G120:G122"/>
    <mergeCell ref="F120:F122"/>
    <mergeCell ref="F160:F161"/>
    <mergeCell ref="F149:F150"/>
    <mergeCell ref="G149:G150"/>
    <mergeCell ref="F151:F154"/>
    <mergeCell ref="G151:G154"/>
    <mergeCell ref="F155:F159"/>
    <mergeCell ref="G155:G159"/>
    <mergeCell ref="F140:F142"/>
    <mergeCell ref="G140:G142"/>
    <mergeCell ref="F143:F145"/>
    <mergeCell ref="G143:G145"/>
    <mergeCell ref="F47:F48"/>
    <mergeCell ref="G47:G48"/>
    <mergeCell ref="F49:F50"/>
    <mergeCell ref="G49:G50"/>
    <mergeCell ref="F53:F57"/>
    <mergeCell ref="G53:G57"/>
    <mergeCell ref="F58:F63"/>
    <mergeCell ref="G58:G63"/>
    <mergeCell ref="E126:E132"/>
    <mergeCell ref="F114:F117"/>
    <mergeCell ref="G114:G117"/>
    <mergeCell ref="F118:F119"/>
    <mergeCell ref="G118:G119"/>
    <mergeCell ref="E120:E122"/>
    <mergeCell ref="F126:F132"/>
    <mergeCell ref="G126:G132"/>
    <mergeCell ref="F91:F96"/>
    <mergeCell ref="G91:G96"/>
    <mergeCell ref="F97:F101"/>
    <mergeCell ref="G97:G101"/>
    <mergeCell ref="F102:F108"/>
    <mergeCell ref="G102:G108"/>
    <mergeCell ref="F68:F73"/>
    <mergeCell ref="G68:G73"/>
    <mergeCell ref="G33:G36"/>
    <mergeCell ref="F37:F39"/>
    <mergeCell ref="G37:G39"/>
    <mergeCell ref="F40:F43"/>
    <mergeCell ref="G40:G43"/>
    <mergeCell ref="E44:E45"/>
    <mergeCell ref="F44:F45"/>
    <mergeCell ref="G44:G45"/>
    <mergeCell ref="E40:E43"/>
    <mergeCell ref="F10:F11"/>
    <mergeCell ref="G10:G11"/>
    <mergeCell ref="F14:F15"/>
    <mergeCell ref="G14:G15"/>
    <mergeCell ref="F17:F22"/>
    <mergeCell ref="G17:G22"/>
    <mergeCell ref="F23:F28"/>
    <mergeCell ref="G23:G28"/>
    <mergeCell ref="F29:F32"/>
    <mergeCell ref="G29:G32"/>
    <mergeCell ref="G12:G13"/>
    <mergeCell ref="B10:B11"/>
    <mergeCell ref="E10:E11"/>
    <mergeCell ref="B239:B243"/>
    <mergeCell ref="E244:E247"/>
    <mergeCell ref="B248:B250"/>
    <mergeCell ref="E248:E250"/>
    <mergeCell ref="E256:E257"/>
    <mergeCell ref="E233:E234"/>
    <mergeCell ref="E235:E238"/>
    <mergeCell ref="E239:E243"/>
    <mergeCell ref="E218:E219"/>
    <mergeCell ref="B220:B221"/>
    <mergeCell ref="E220:E221"/>
    <mergeCell ref="B155:B159"/>
    <mergeCell ref="E137:E138"/>
    <mergeCell ref="B137:B138"/>
    <mergeCell ref="B170:B174"/>
    <mergeCell ref="E165:E168"/>
    <mergeCell ref="E160:E161"/>
    <mergeCell ref="B58:B63"/>
    <mergeCell ref="E162:E164"/>
    <mergeCell ref="E182:E184"/>
    <mergeCell ref="E170:E174"/>
    <mergeCell ref="B185:B188"/>
    <mergeCell ref="E91:E96"/>
    <mergeCell ref="B97:B101"/>
    <mergeCell ref="E151:E154"/>
    <mergeCell ref="E97:E101"/>
    <mergeCell ref="E75:E77"/>
    <mergeCell ref="E58:E63"/>
    <mergeCell ref="E68:E73"/>
    <mergeCell ref="E64:E65"/>
    <mergeCell ref="E78:E79"/>
    <mergeCell ref="B68:B73"/>
    <mergeCell ref="B149:B150"/>
    <mergeCell ref="B151:B154"/>
    <mergeCell ref="B75:B77"/>
    <mergeCell ref="B80:B83"/>
    <mergeCell ref="B78:B79"/>
    <mergeCell ref="E80:E83"/>
    <mergeCell ref="B102:B108"/>
    <mergeCell ref="C103:C104"/>
    <mergeCell ref="D103:D104"/>
    <mergeCell ref="B91:B96"/>
    <mergeCell ref="E109:E113"/>
    <mergeCell ref="E114:E117"/>
    <mergeCell ref="E102:E108"/>
    <mergeCell ref="B109:B113"/>
    <mergeCell ref="B118:B119"/>
    <mergeCell ref="B126:B132"/>
    <mergeCell ref="B114:B117"/>
    <mergeCell ref="B516:C516"/>
    <mergeCell ref="B120:B122"/>
    <mergeCell ref="B228:B230"/>
    <mergeCell ref="B231:B232"/>
    <mergeCell ref="B233:B234"/>
    <mergeCell ref="B295:B296"/>
    <mergeCell ref="B457:B463"/>
    <mergeCell ref="B350:B354"/>
    <mergeCell ref="B393:B396"/>
    <mergeCell ref="B162:B164"/>
    <mergeCell ref="B515:G515"/>
    <mergeCell ref="B160:B161"/>
    <mergeCell ref="B165:B168"/>
    <mergeCell ref="G471:G472"/>
    <mergeCell ref="B471:B472"/>
    <mergeCell ref="F453:F456"/>
    <mergeCell ref="G453:G456"/>
    <mergeCell ref="B467:B470"/>
    <mergeCell ref="E467:E470"/>
    <mergeCell ref="F467:F470"/>
    <mergeCell ref="G467:G470"/>
    <mergeCell ref="E516:G516"/>
    <mergeCell ref="B235:B238"/>
    <mergeCell ref="F256:F257"/>
    <mergeCell ref="G256:G257"/>
    <mergeCell ref="E435:E436"/>
    <mergeCell ref="F435:F436"/>
    <mergeCell ref="G435:G436"/>
    <mergeCell ref="B435:B436"/>
    <mergeCell ref="B444:B446"/>
    <mergeCell ref="E444:E446"/>
    <mergeCell ref="F444:F446"/>
    <mergeCell ref="G444:G446"/>
    <mergeCell ref="E447:E449"/>
    <mergeCell ref="B297:B298"/>
    <mergeCell ref="E297:E298"/>
    <mergeCell ref="F295:F296"/>
    <mergeCell ref="F297:F298"/>
    <mergeCell ref="G297:G298"/>
    <mergeCell ref="B299:B302"/>
    <mergeCell ref="E471:E472"/>
    <mergeCell ref="F471:F472"/>
    <mergeCell ref="E295:E296"/>
    <mergeCell ref="F278:F280"/>
    <mergeCell ref="E278:E280"/>
    <mergeCell ref="B464:B466"/>
    <mergeCell ref="E464:E466"/>
    <mergeCell ref="F464:F466"/>
    <mergeCell ref="G464:G466"/>
    <mergeCell ref="G447:G449"/>
    <mergeCell ref="B447:B449"/>
    <mergeCell ref="E149:E150"/>
    <mergeCell ref="B140:B142"/>
    <mergeCell ref="E140:E142"/>
    <mergeCell ref="B143:B145"/>
    <mergeCell ref="E143:E145"/>
    <mergeCell ref="F162:F164"/>
    <mergeCell ref="F165:F168"/>
    <mergeCell ref="G165:G168"/>
    <mergeCell ref="E155:E159"/>
    <mergeCell ref="F299:F302"/>
    <mergeCell ref="F244:F247"/>
    <mergeCell ref="F248:F250"/>
    <mergeCell ref="B218:B219"/>
    <mergeCell ref="F233:F234"/>
    <mergeCell ref="B180:B181"/>
    <mergeCell ref="E180:E181"/>
    <mergeCell ref="F180:F181"/>
    <mergeCell ref="B222:B223"/>
    <mergeCell ref="E457:E463"/>
    <mergeCell ref="F457:F463"/>
    <mergeCell ref="G457:G463"/>
    <mergeCell ref="B437:B443"/>
    <mergeCell ref="E437:E443"/>
    <mergeCell ref="F447:F449"/>
    <mergeCell ref="F437:F443"/>
    <mergeCell ref="G437:G443"/>
    <mergeCell ref="G291:G294"/>
    <mergeCell ref="B453:B456"/>
    <mergeCell ref="E453:E456"/>
    <mergeCell ref="F291:F294"/>
    <mergeCell ref="E299:E302"/>
    <mergeCell ref="G299:G302"/>
    <mergeCell ref="G295:G296"/>
    <mergeCell ref="B323:B325"/>
    <mergeCell ref="E323:E325"/>
    <mergeCell ref="F323:F325"/>
    <mergeCell ref="G323:G325"/>
    <mergeCell ref="B326:B329"/>
    <mergeCell ref="E326:E329"/>
    <mergeCell ref="F326:F329"/>
    <mergeCell ref="G326:G329"/>
    <mergeCell ref="B343:B345"/>
    <mergeCell ref="G450:G452"/>
    <mergeCell ref="G235:G238"/>
    <mergeCell ref="F235:F238"/>
    <mergeCell ref="F239:F243"/>
    <mergeCell ref="B307:B309"/>
    <mergeCell ref="E307:E309"/>
    <mergeCell ref="F307:F309"/>
    <mergeCell ref="G307:G309"/>
    <mergeCell ref="G248:G250"/>
    <mergeCell ref="F289:F290"/>
    <mergeCell ref="E291:E294"/>
    <mergeCell ref="E286:E288"/>
    <mergeCell ref="F286:F288"/>
    <mergeCell ref="B244:B247"/>
    <mergeCell ref="G278:G280"/>
    <mergeCell ref="B267:B269"/>
    <mergeCell ref="E267:E269"/>
    <mergeCell ref="F267:F269"/>
    <mergeCell ref="G267:G269"/>
    <mergeCell ref="B273:B277"/>
    <mergeCell ref="E273:E277"/>
    <mergeCell ref="E263:E266"/>
    <mergeCell ref="G263:G266"/>
    <mergeCell ref="B263:B266"/>
    <mergeCell ref="B14:B15"/>
    <mergeCell ref="E14:E15"/>
    <mergeCell ref="E23:E28"/>
    <mergeCell ref="B23:B28"/>
    <mergeCell ref="E37:E39"/>
    <mergeCell ref="B12:B13"/>
    <mergeCell ref="E12:E13"/>
    <mergeCell ref="F12:F13"/>
    <mergeCell ref="E33:E36"/>
    <mergeCell ref="E17:E22"/>
    <mergeCell ref="E29:E32"/>
    <mergeCell ref="B17:B22"/>
    <mergeCell ref="B29:B32"/>
    <mergeCell ref="F33:F36"/>
    <mergeCell ref="E49:E50"/>
    <mergeCell ref="B37:B39"/>
    <mergeCell ref="B33:B36"/>
    <mergeCell ref="E47:E48"/>
    <mergeCell ref="G233:G234"/>
    <mergeCell ref="G231:G232"/>
    <mergeCell ref="F228:F230"/>
    <mergeCell ref="G228:G230"/>
    <mergeCell ref="G222:G223"/>
    <mergeCell ref="B64:B65"/>
    <mergeCell ref="B53:B57"/>
    <mergeCell ref="B40:B43"/>
    <mergeCell ref="B44:B45"/>
    <mergeCell ref="B47:B48"/>
    <mergeCell ref="B49:B50"/>
    <mergeCell ref="B212:B217"/>
    <mergeCell ref="E212:E217"/>
    <mergeCell ref="F212:F217"/>
    <mergeCell ref="G212:G217"/>
    <mergeCell ref="F218:F219"/>
    <mergeCell ref="G218:G219"/>
    <mergeCell ref="E118:E119"/>
    <mergeCell ref="E204:E205"/>
    <mergeCell ref="E222:E223"/>
    <mergeCell ref="B340:B342"/>
    <mergeCell ref="E340:E342"/>
    <mergeCell ref="F340:F342"/>
    <mergeCell ref="G340:G342"/>
    <mergeCell ref="G289:G290"/>
    <mergeCell ref="B289:B290"/>
    <mergeCell ref="B291:B294"/>
    <mergeCell ref="E289:E290"/>
    <mergeCell ref="B278:B280"/>
    <mergeCell ref="B321:B322"/>
    <mergeCell ref="E321:E322"/>
    <mergeCell ref="F321:F322"/>
    <mergeCell ref="G321:G322"/>
    <mergeCell ref="B303:B306"/>
    <mergeCell ref="E303:E306"/>
    <mergeCell ref="F303:F306"/>
    <mergeCell ref="G303:G306"/>
    <mergeCell ref="B315:B316"/>
    <mergeCell ref="F315:F316"/>
    <mergeCell ref="E315:E316"/>
    <mergeCell ref="G315:G316"/>
    <mergeCell ref="G286:G288"/>
    <mergeCell ref="B286:B288"/>
    <mergeCell ref="B330:B332"/>
    <mergeCell ref="E330:E332"/>
    <mergeCell ref="F330:F332"/>
    <mergeCell ref="G330:G332"/>
    <mergeCell ref="B333:B336"/>
    <mergeCell ref="E333:E336"/>
    <mergeCell ref="F333:F336"/>
    <mergeCell ref="G333:G336"/>
    <mergeCell ref="E337:E339"/>
    <mergeCell ref="F337:F339"/>
    <mergeCell ref="G337:G339"/>
    <mergeCell ref="B337:B339"/>
    <mergeCell ref="A404:A408"/>
    <mergeCell ref="B385:B387"/>
    <mergeCell ref="E385:E387"/>
    <mergeCell ref="F385:F387"/>
    <mergeCell ref="G385:G387"/>
    <mergeCell ref="E350:E354"/>
    <mergeCell ref="F350:F354"/>
    <mergeCell ref="G350:G354"/>
    <mergeCell ref="B355:B357"/>
    <mergeCell ref="E355:E357"/>
    <mergeCell ref="F355:F357"/>
    <mergeCell ref="G355:G357"/>
    <mergeCell ref="E358:E364"/>
    <mergeCell ref="F358:F364"/>
    <mergeCell ref="G358:G364"/>
    <mergeCell ref="B358:B364"/>
    <mergeCell ref="F397:F399"/>
    <mergeCell ref="G397:G399"/>
    <mergeCell ref="F423:F425"/>
    <mergeCell ref="G423:G425"/>
    <mergeCell ref="B427:B430"/>
    <mergeCell ref="E427:E430"/>
    <mergeCell ref="F427:F430"/>
    <mergeCell ref="G427:G430"/>
    <mergeCell ref="B400:B403"/>
    <mergeCell ref="E400:E403"/>
    <mergeCell ref="F400:F403"/>
    <mergeCell ref="G400:G403"/>
    <mergeCell ref="B404:B408"/>
    <mergeCell ref="E404:E408"/>
    <mergeCell ref="F404:F408"/>
    <mergeCell ref="G404:G408"/>
    <mergeCell ref="B409:B414"/>
    <mergeCell ref="E409:E414"/>
    <mergeCell ref="F409:F414"/>
    <mergeCell ref="G409:G414"/>
    <mergeCell ref="B475:B478"/>
    <mergeCell ref="E481:E483"/>
    <mergeCell ref="F481:F483"/>
    <mergeCell ref="G481:G483"/>
    <mergeCell ref="B481:B483"/>
    <mergeCell ref="B415:B420"/>
    <mergeCell ref="E415:E420"/>
    <mergeCell ref="F415:F420"/>
    <mergeCell ref="G415:G420"/>
    <mergeCell ref="B431:B432"/>
    <mergeCell ref="E431:E432"/>
    <mergeCell ref="G431:G432"/>
    <mergeCell ref="F431:F432"/>
    <mergeCell ref="E421:E422"/>
    <mergeCell ref="F421:F422"/>
    <mergeCell ref="G421:G422"/>
    <mergeCell ref="B421:B422"/>
    <mergeCell ref="B423:B425"/>
    <mergeCell ref="E423:E425"/>
    <mergeCell ref="A433:D433"/>
    <mergeCell ref="A434:G434"/>
    <mergeCell ref="B450:B452"/>
    <mergeCell ref="E450:E452"/>
    <mergeCell ref="F450:F452"/>
    <mergeCell ref="A514:D514"/>
    <mergeCell ref="F498:F500"/>
    <mergeCell ref="G498:G500"/>
    <mergeCell ref="B498:B500"/>
    <mergeCell ref="E489:E490"/>
    <mergeCell ref="F489:F490"/>
    <mergeCell ref="G489:G490"/>
    <mergeCell ref="B489:B490"/>
    <mergeCell ref="E491:E493"/>
    <mergeCell ref="F491:F493"/>
    <mergeCell ref="B491:B493"/>
    <mergeCell ref="G491:G493"/>
    <mergeCell ref="E494:E495"/>
    <mergeCell ref="G494:G495"/>
    <mergeCell ref="F494:F495"/>
    <mergeCell ref="B494:B495"/>
    <mergeCell ref="E498:E500"/>
    <mergeCell ref="B496:B497"/>
    <mergeCell ref="E496:E497"/>
    <mergeCell ref="F496:F497"/>
    <mergeCell ref="G496:G497"/>
    <mergeCell ref="A491:A493"/>
    <mergeCell ref="A494:A495"/>
    <mergeCell ref="A496:A497"/>
    <mergeCell ref="A1:G1"/>
    <mergeCell ref="A2:G2"/>
    <mergeCell ref="A4:G4"/>
    <mergeCell ref="A3:G3"/>
    <mergeCell ref="A6:G6"/>
    <mergeCell ref="A10:A11"/>
    <mergeCell ref="A12:A13"/>
    <mergeCell ref="A14:A15"/>
    <mergeCell ref="B319:B320"/>
    <mergeCell ref="E319:E320"/>
    <mergeCell ref="F319:F320"/>
    <mergeCell ref="G319:G320"/>
    <mergeCell ref="E310:E312"/>
    <mergeCell ref="B310:B312"/>
    <mergeCell ref="F310:F312"/>
    <mergeCell ref="G310:G312"/>
    <mergeCell ref="B313:B314"/>
    <mergeCell ref="E313:E314"/>
    <mergeCell ref="F313:F314"/>
    <mergeCell ref="G313:G314"/>
    <mergeCell ref="E317:E318"/>
    <mergeCell ref="F317:F318"/>
    <mergeCell ref="G317:G318"/>
    <mergeCell ref="B317:B318"/>
    <mergeCell ref="A37:A39"/>
    <mergeCell ref="A40:A43"/>
    <mergeCell ref="A44:A45"/>
    <mergeCell ref="A47:A48"/>
    <mergeCell ref="A49:A50"/>
    <mergeCell ref="A17:A22"/>
    <mergeCell ref="A23:A28"/>
    <mergeCell ref="A29:A32"/>
    <mergeCell ref="A33:A36"/>
    <mergeCell ref="A53:A57"/>
    <mergeCell ref="A58:A63"/>
    <mergeCell ref="A64:A65"/>
    <mergeCell ref="A67:G67"/>
    <mergeCell ref="A66:D66"/>
    <mergeCell ref="A68:A73"/>
    <mergeCell ref="A75:A77"/>
    <mergeCell ref="A78:A79"/>
    <mergeCell ref="A80:A83"/>
    <mergeCell ref="E53:E57"/>
    <mergeCell ref="F75:F77"/>
    <mergeCell ref="G75:G77"/>
    <mergeCell ref="F78:F79"/>
    <mergeCell ref="G78:G79"/>
    <mergeCell ref="F80:F83"/>
    <mergeCell ref="G80:G83"/>
    <mergeCell ref="F64:F65"/>
    <mergeCell ref="G64:G65"/>
    <mergeCell ref="A84:A86"/>
    <mergeCell ref="A87:A89"/>
    <mergeCell ref="A91:A96"/>
    <mergeCell ref="A97:A101"/>
    <mergeCell ref="A102:A108"/>
    <mergeCell ref="A109:A113"/>
    <mergeCell ref="A114:A117"/>
    <mergeCell ref="A118:A119"/>
    <mergeCell ref="A120:A122"/>
    <mergeCell ref="A126:A132"/>
    <mergeCell ref="A133:D133"/>
    <mergeCell ref="A134:G134"/>
    <mergeCell ref="A137:A138"/>
    <mergeCell ref="A140:A142"/>
    <mergeCell ref="A143:A145"/>
    <mergeCell ref="A149:A150"/>
    <mergeCell ref="A151:A154"/>
    <mergeCell ref="A155:A159"/>
    <mergeCell ref="A160:A161"/>
    <mergeCell ref="A162:A164"/>
    <mergeCell ref="A165:A168"/>
    <mergeCell ref="A170:A174"/>
    <mergeCell ref="A175:D175"/>
    <mergeCell ref="A176:G176"/>
    <mergeCell ref="A178:A179"/>
    <mergeCell ref="A180:A181"/>
    <mergeCell ref="A182:A184"/>
    <mergeCell ref="G162:G164"/>
    <mergeCell ref="F182:F184"/>
    <mergeCell ref="G182:G184"/>
    <mergeCell ref="A185:A188"/>
    <mergeCell ref="A189:A193"/>
    <mergeCell ref="A194:A197"/>
    <mergeCell ref="A198:A201"/>
    <mergeCell ref="A202:A203"/>
    <mergeCell ref="A204:A205"/>
    <mergeCell ref="A206:A208"/>
    <mergeCell ref="A209:A211"/>
    <mergeCell ref="A212:A217"/>
    <mergeCell ref="A218:A219"/>
    <mergeCell ref="A220:A221"/>
    <mergeCell ref="A222:A223"/>
    <mergeCell ref="A226:D226"/>
    <mergeCell ref="A227:G227"/>
    <mergeCell ref="A228:A230"/>
    <mergeCell ref="A231:A232"/>
    <mergeCell ref="F231:F232"/>
    <mergeCell ref="A233:A234"/>
    <mergeCell ref="F222:F223"/>
    <mergeCell ref="G220:G221"/>
    <mergeCell ref="F220:F221"/>
    <mergeCell ref="E228:E230"/>
    <mergeCell ref="E231:E232"/>
    <mergeCell ref="A235:A238"/>
    <mergeCell ref="A239:A243"/>
    <mergeCell ref="A244:A247"/>
    <mergeCell ref="A248:A250"/>
    <mergeCell ref="A251:D251"/>
    <mergeCell ref="A252:G252"/>
    <mergeCell ref="A256:A257"/>
    <mergeCell ref="A258:A259"/>
    <mergeCell ref="A260:A262"/>
    <mergeCell ref="F258:F259"/>
    <mergeCell ref="G258:G259"/>
    <mergeCell ref="B260:B262"/>
    <mergeCell ref="E260:E262"/>
    <mergeCell ref="G260:G262"/>
    <mergeCell ref="F260:F262"/>
    <mergeCell ref="G239:G243"/>
    <mergeCell ref="G244:G247"/>
    <mergeCell ref="B258:B259"/>
    <mergeCell ref="E258:E259"/>
    <mergeCell ref="A295:A296"/>
    <mergeCell ref="A297:A298"/>
    <mergeCell ref="A299:A302"/>
    <mergeCell ref="A303:A306"/>
    <mergeCell ref="A307:A309"/>
    <mergeCell ref="A310:A312"/>
    <mergeCell ref="A313:A314"/>
    <mergeCell ref="A315:A316"/>
    <mergeCell ref="A263:A266"/>
    <mergeCell ref="A267:A269"/>
    <mergeCell ref="A273:A277"/>
    <mergeCell ref="A278:A280"/>
    <mergeCell ref="A283:D283"/>
    <mergeCell ref="A284:G284"/>
    <mergeCell ref="A286:A288"/>
    <mergeCell ref="A289:A290"/>
    <mergeCell ref="A291:A294"/>
    <mergeCell ref="G273:G277"/>
    <mergeCell ref="F273:F277"/>
    <mergeCell ref="F263:F266"/>
    <mergeCell ref="A317:A318"/>
    <mergeCell ref="A319:A320"/>
    <mergeCell ref="A321:A322"/>
    <mergeCell ref="A323:A325"/>
    <mergeCell ref="A326:A329"/>
    <mergeCell ref="A330:A332"/>
    <mergeCell ref="A333:A336"/>
    <mergeCell ref="A337:A339"/>
    <mergeCell ref="A340:A342"/>
    <mergeCell ref="A343:A345"/>
    <mergeCell ref="A346:A349"/>
    <mergeCell ref="A350:A354"/>
    <mergeCell ref="A355:A357"/>
    <mergeCell ref="A358:A364"/>
    <mergeCell ref="A365:A370"/>
    <mergeCell ref="A372:A377"/>
    <mergeCell ref="F372:F377"/>
    <mergeCell ref="G372:G377"/>
    <mergeCell ref="B365:B370"/>
    <mergeCell ref="E365:E370"/>
    <mergeCell ref="F365:F370"/>
    <mergeCell ref="G365:G370"/>
    <mergeCell ref="E372:E377"/>
    <mergeCell ref="B372:B377"/>
    <mergeCell ref="E343:E345"/>
    <mergeCell ref="F343:F345"/>
    <mergeCell ref="G343:G345"/>
    <mergeCell ref="B346:B349"/>
    <mergeCell ref="E346:E349"/>
    <mergeCell ref="F346:F349"/>
    <mergeCell ref="G346:G349"/>
    <mergeCell ref="A409:A414"/>
    <mergeCell ref="A415:A420"/>
    <mergeCell ref="A421:A422"/>
    <mergeCell ref="A423:A425"/>
    <mergeCell ref="A427:A430"/>
    <mergeCell ref="A431:A432"/>
    <mergeCell ref="A378:A384"/>
    <mergeCell ref="A385:A387"/>
    <mergeCell ref="A388:D388"/>
    <mergeCell ref="A389:G389"/>
    <mergeCell ref="A391:D391"/>
    <mergeCell ref="A392:G392"/>
    <mergeCell ref="A393:A396"/>
    <mergeCell ref="A397:A399"/>
    <mergeCell ref="A400:A403"/>
    <mergeCell ref="E393:E396"/>
    <mergeCell ref="F393:F396"/>
    <mergeCell ref="G393:G396"/>
    <mergeCell ref="B378:B384"/>
    <mergeCell ref="E378:E384"/>
    <mergeCell ref="F378:F384"/>
    <mergeCell ref="G378:G384"/>
    <mergeCell ref="B397:B399"/>
    <mergeCell ref="E397:E399"/>
    <mergeCell ref="A435:A436"/>
    <mergeCell ref="A437:A443"/>
    <mergeCell ref="A444:A446"/>
    <mergeCell ref="A447:A449"/>
    <mergeCell ref="A450:A452"/>
    <mergeCell ref="A453:A456"/>
    <mergeCell ref="A457:A463"/>
    <mergeCell ref="A464:A466"/>
    <mergeCell ref="A467:A470"/>
    <mergeCell ref="A471:A472"/>
    <mergeCell ref="A473:D473"/>
    <mergeCell ref="A474:G474"/>
    <mergeCell ref="A475:A478"/>
    <mergeCell ref="A479:A480"/>
    <mergeCell ref="A481:A483"/>
    <mergeCell ref="A484:A485"/>
    <mergeCell ref="A486:A488"/>
    <mergeCell ref="A489:A490"/>
    <mergeCell ref="B484:B485"/>
    <mergeCell ref="E484:E485"/>
    <mergeCell ref="F484:F485"/>
    <mergeCell ref="G484:G485"/>
    <mergeCell ref="E486:E488"/>
    <mergeCell ref="F486:F488"/>
    <mergeCell ref="G486:G488"/>
    <mergeCell ref="B486:B488"/>
    <mergeCell ref="E475:E478"/>
    <mergeCell ref="F475:F478"/>
    <mergeCell ref="G475:G478"/>
    <mergeCell ref="E479:E480"/>
    <mergeCell ref="G479:G480"/>
    <mergeCell ref="F479:F480"/>
    <mergeCell ref="B479:B480"/>
    <mergeCell ref="A498:A500"/>
    <mergeCell ref="A501:A502"/>
    <mergeCell ref="A503:A507"/>
    <mergeCell ref="A508:A510"/>
    <mergeCell ref="A513:D513"/>
    <mergeCell ref="F501:F502"/>
    <mergeCell ref="E501:E502"/>
    <mergeCell ref="G501:G502"/>
    <mergeCell ref="B501:B502"/>
    <mergeCell ref="B503:B507"/>
    <mergeCell ref="E503:E507"/>
    <mergeCell ref="F503:F507"/>
    <mergeCell ref="G503:G507"/>
    <mergeCell ref="E508:E510"/>
    <mergeCell ref="F508:F510"/>
    <mergeCell ref="G508:G510"/>
    <mergeCell ref="B508:B510"/>
  </mergeCells>
  <pageMargins left="0.98425196850393704" right="0.39370078740157483" top="0.59055118110236227" bottom="0.59055118110236227" header="0.31496062992125984" footer="0.31496062992125984"/>
  <pageSetup paperSize="9" scale="60" firstPageNumber="8" orientation="landscape" useFirstPageNumber="1" r:id="rId1"/>
  <headerFooter alignWithMargins="0">
    <oddHeader>&amp;L
&amp;C&amp;P</oddHeader>
    <evenHeader>&amp;L2</evenHeader>
  </headerFooter>
  <rowBreaks count="3" manualBreakCount="3">
    <brk id="30" max="16383" man="1"/>
    <brk id="182" max="16383" man="1"/>
    <brk id="2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Анна В. Руснак</cp:lastModifiedBy>
  <cp:lastPrinted>2021-06-25T09:19:10Z</cp:lastPrinted>
  <dcterms:created xsi:type="dcterms:W3CDTF">1996-10-08T23:32:33Z</dcterms:created>
  <dcterms:modified xsi:type="dcterms:W3CDTF">2021-07-13T13:53:34Z</dcterms:modified>
</cp:coreProperties>
</file>